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rive\UAND Leadership Team\UAND Archive\UAND Archive\Annual Meeting\Annual Meeting 2025\Registration\"/>
    </mc:Choice>
  </mc:AlternateContent>
  <xr:revisionPtr revIDLastSave="0" documentId="13_ncr:1_{57A9BC82-A62A-4000-8B65-A406175CF396}" xr6:coauthVersionLast="47" xr6:coauthVersionMax="47" xr10:uidLastSave="{00000000-0000-0000-0000-000000000000}"/>
  <workbookProtection workbookAlgorithmName="SHA-512" workbookHashValue="1WruApKlgepHhI47hT/DR5Dg6Qmdpf6gDN3KFD7z53wFKed5AyQbiwNuFPMNRREFDLQ7yJzSCIc8CzjnQAOYFw==" workbookSaltValue="a33tR/uKJs8a9/ZjYaKP0g==" workbookSpinCount="100000" lockStructure="1"/>
  <bookViews>
    <workbookView xWindow="-108" yWindow="-108" windowWidth="23256" windowHeight="12456" xr2:uid="{DF0AFD67-D46B-49A0-B482-34690E29A9B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M2" i="1"/>
  <c r="N2" i="1"/>
  <c r="L2" i="1"/>
  <c r="T2" i="1"/>
  <c r="T3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2" i="1"/>
  <c r="H2" i="1" l="1"/>
  <c r="H3" i="1"/>
  <c r="T10" i="1"/>
  <c r="H283" i="1"/>
  <c r="H435" i="1"/>
  <c r="H565" i="1"/>
  <c r="H734" i="1"/>
  <c r="H906" i="1"/>
  <c r="H1045" i="1"/>
  <c r="H1130" i="1"/>
  <c r="H1216" i="1"/>
  <c r="H91" i="1"/>
  <c r="H123" i="1"/>
  <c r="H139" i="1"/>
  <c r="H155" i="1"/>
  <c r="H164" i="1"/>
  <c r="H171" i="1"/>
  <c r="H187" i="1"/>
  <c r="H188" i="1"/>
  <c r="H203" i="1"/>
  <c r="H219" i="1"/>
  <c r="H235" i="1"/>
  <c r="H251" i="1"/>
  <c r="H267" i="1"/>
  <c r="H299" i="1"/>
  <c r="H315" i="1"/>
  <c r="H331" i="1"/>
  <c r="H336" i="1"/>
  <c r="H344" i="1"/>
  <c r="H347" i="1"/>
  <c r="H348" i="1"/>
  <c r="H355" i="1"/>
  <c r="H363" i="1"/>
  <c r="H364" i="1"/>
  <c r="H371" i="1"/>
  <c r="H376" i="1"/>
  <c r="H379" i="1"/>
  <c r="H387" i="1"/>
  <c r="H388" i="1"/>
  <c r="H395" i="1"/>
  <c r="H396" i="1"/>
  <c r="H400" i="1"/>
  <c r="H403" i="1"/>
  <c r="H408" i="1"/>
  <c r="H411" i="1"/>
  <c r="H412" i="1"/>
  <c r="H419" i="1"/>
  <c r="H424" i="1"/>
  <c r="H427" i="1"/>
  <c r="H428" i="1"/>
  <c r="H436" i="1"/>
  <c r="H440" i="1"/>
  <c r="H443" i="1"/>
  <c r="H444" i="1"/>
  <c r="H451" i="1"/>
  <c r="H459" i="1"/>
  <c r="H467" i="1"/>
  <c r="H475" i="1"/>
  <c r="H479" i="1"/>
  <c r="H482" i="1"/>
  <c r="H483" i="1"/>
  <c r="H495" i="1"/>
  <c r="H499" i="1"/>
  <c r="H503" i="1"/>
  <c r="H507" i="1"/>
  <c r="H511" i="1"/>
  <c r="H519" i="1"/>
  <c r="H522" i="1"/>
  <c r="H531" i="1"/>
  <c r="H539" i="1"/>
  <c r="H542" i="1"/>
  <c r="H543" i="1"/>
  <c r="H547" i="1"/>
  <c r="H554" i="1"/>
  <c r="H555" i="1"/>
  <c r="H559" i="1"/>
  <c r="H571" i="1"/>
  <c r="H574" i="1"/>
  <c r="H579" i="1"/>
  <c r="H586" i="1"/>
  <c r="H587" i="1"/>
  <c r="H595" i="1"/>
  <c r="H599" i="1"/>
  <c r="H603" i="1"/>
  <c r="H606" i="1"/>
  <c r="H611" i="1"/>
  <c r="H618" i="1"/>
  <c r="H623" i="1"/>
  <c r="H635" i="1"/>
  <c r="H638" i="1"/>
  <c r="H647" i="1"/>
  <c r="H650" i="1"/>
  <c r="H655" i="1"/>
  <c r="H659" i="1"/>
  <c r="H667" i="1"/>
  <c r="H670" i="1"/>
  <c r="H671" i="1"/>
  <c r="H679" i="1"/>
  <c r="H682" i="1"/>
  <c r="H683" i="1"/>
  <c r="H687" i="1"/>
  <c r="H691" i="1"/>
  <c r="H693" i="1"/>
  <c r="H695" i="1"/>
  <c r="H699" i="1"/>
  <c r="H702" i="1"/>
  <c r="H703" i="1"/>
  <c r="H707" i="1"/>
  <c r="H711" i="1"/>
  <c r="H714" i="1"/>
  <c r="H719" i="1"/>
  <c r="H723" i="1"/>
  <c r="H735" i="1"/>
  <c r="H743" i="1"/>
  <c r="H746" i="1"/>
  <c r="H759" i="1"/>
  <c r="H766" i="1"/>
  <c r="H771" i="1"/>
  <c r="H778" i="1"/>
  <c r="H783" i="1"/>
  <c r="H787" i="1"/>
  <c r="H798" i="1"/>
  <c r="H803" i="1"/>
  <c r="H810" i="1"/>
  <c r="H811" i="1"/>
  <c r="H815" i="1"/>
  <c r="H819" i="1"/>
  <c r="H821" i="1"/>
  <c r="H830" i="1"/>
  <c r="H831" i="1"/>
  <c r="H842" i="1"/>
  <c r="H847" i="1"/>
  <c r="H851" i="1"/>
  <c r="H859" i="1"/>
  <c r="H862" i="1"/>
  <c r="H871" i="1"/>
  <c r="H874" i="1"/>
  <c r="H875" i="1"/>
  <c r="H879" i="1"/>
  <c r="H887" i="1"/>
  <c r="H891" i="1"/>
  <c r="H894" i="1"/>
  <c r="H895" i="1"/>
  <c r="H903" i="1"/>
  <c r="H907" i="1"/>
  <c r="H923" i="1"/>
  <c r="H926" i="1"/>
  <c r="H927" i="1"/>
  <c r="H931" i="1"/>
  <c r="H935" i="1"/>
  <c r="H938" i="1"/>
  <c r="H939" i="1"/>
  <c r="H943" i="1"/>
  <c r="H949" i="1"/>
  <c r="H951" i="1"/>
  <c r="H955" i="1"/>
  <c r="H958" i="1"/>
  <c r="H959" i="1"/>
  <c r="H970" i="1"/>
  <c r="H971" i="1"/>
  <c r="H975" i="1"/>
  <c r="H979" i="1"/>
  <c r="H983" i="1"/>
  <c r="H990" i="1"/>
  <c r="H995" i="1"/>
  <c r="H999" i="1"/>
  <c r="H1011" i="1"/>
  <c r="H1014" i="1"/>
  <c r="H1015" i="1"/>
  <c r="H1022" i="1"/>
  <c r="H1023" i="1"/>
  <c r="H1027" i="1"/>
  <c r="H1031" i="1"/>
  <c r="H1034" i="1"/>
  <c r="H1035" i="1"/>
  <c r="H1043" i="1"/>
  <c r="H1047" i="1"/>
  <c r="H1050" i="1"/>
  <c r="H1051" i="1"/>
  <c r="H1055" i="1"/>
  <c r="H1066" i="1"/>
  <c r="H1067" i="1"/>
  <c r="H1082" i="1"/>
  <c r="H1088" i="1"/>
  <c r="H1091" i="1"/>
  <c r="H1098" i="1"/>
  <c r="H1103" i="1"/>
  <c r="H1109" i="1"/>
  <c r="H1114" i="1"/>
  <c r="H1119" i="1"/>
  <c r="H1123" i="1"/>
  <c r="H1135" i="1"/>
  <c r="H1139" i="1"/>
  <c r="H1143" i="1"/>
  <c r="H1146" i="1"/>
  <c r="H1152" i="1"/>
  <c r="H1159" i="1"/>
  <c r="H1162" i="1"/>
  <c r="H1163" i="1"/>
  <c r="H1167" i="1"/>
  <c r="H1171" i="1"/>
  <c r="H1173" i="1"/>
  <c r="H1175" i="1"/>
  <c r="H1178" i="1"/>
  <c r="H1183" i="1"/>
  <c r="H1187" i="1"/>
  <c r="H1191" i="1"/>
  <c r="H1194" i="1"/>
  <c r="H1195" i="1"/>
  <c r="H1199" i="1"/>
  <c r="H1203" i="1"/>
  <c r="H1207" i="1"/>
  <c r="H1210" i="1"/>
  <c r="H1211" i="1"/>
  <c r="H1219" i="1"/>
  <c r="H1226" i="1"/>
  <c r="H1227" i="1"/>
  <c r="H1231" i="1"/>
  <c r="H1235" i="1"/>
  <c r="H1237" i="1"/>
  <c r="H1242" i="1"/>
  <c r="H1243" i="1"/>
  <c r="H1247" i="1"/>
  <c r="H1251" i="1"/>
  <c r="H1255" i="1"/>
  <c r="H1258" i="1"/>
  <c r="H1259" i="1"/>
  <c r="H1267" i="1"/>
  <c r="H1271" i="1"/>
  <c r="H1274" i="1"/>
  <c r="H1019" i="1" l="1"/>
  <c r="H843" i="1"/>
  <c r="H799" i="1"/>
  <c r="H751" i="1"/>
  <c r="H747" i="1"/>
  <c r="H575" i="1"/>
  <c r="H1223" i="1"/>
  <c r="H1007" i="1"/>
  <c r="H1003" i="1"/>
  <c r="H991" i="1"/>
  <c r="H987" i="1"/>
  <c r="H823" i="1"/>
  <c r="H795" i="1"/>
  <c r="H779" i="1"/>
  <c r="H775" i="1"/>
  <c r="H715" i="1"/>
  <c r="H651" i="1"/>
  <c r="H567" i="1"/>
  <c r="H515" i="1"/>
  <c r="H1268" i="1"/>
  <c r="H1252" i="1"/>
  <c r="H1248" i="1"/>
  <c r="H1244" i="1"/>
  <c r="H1236" i="1"/>
  <c r="H1232" i="1"/>
  <c r="H1228" i="1"/>
  <c r="H1220" i="1"/>
  <c r="H1128" i="1"/>
  <c r="H1120" i="1"/>
  <c r="H1116" i="1"/>
  <c r="H1112" i="1"/>
  <c r="H1100" i="1"/>
  <c r="H1092" i="1"/>
  <c r="H1068" i="1"/>
  <c r="H1056" i="1"/>
  <c r="H1048" i="1"/>
  <c r="H1044" i="1"/>
  <c r="H1028" i="1"/>
  <c r="H1016" i="1"/>
  <c r="H1008" i="1"/>
  <c r="H1000" i="1"/>
  <c r="H996" i="1"/>
  <c r="H992" i="1"/>
  <c r="H988" i="1"/>
  <c r="H984" i="1"/>
  <c r="H980" i="1"/>
  <c r="H976" i="1"/>
  <c r="H968" i="1"/>
  <c r="H964" i="1"/>
  <c r="H960" i="1"/>
  <c r="H956" i="1"/>
  <c r="H952" i="1"/>
  <c r="H944" i="1"/>
  <c r="H940" i="1"/>
  <c r="H936" i="1"/>
  <c r="H932" i="1"/>
  <c r="H912" i="1"/>
  <c r="H900" i="1"/>
  <c r="H896" i="1"/>
  <c r="H892" i="1"/>
  <c r="H884" i="1"/>
  <c r="H880" i="1"/>
  <c r="H876" i="1"/>
  <c r="H872" i="1"/>
  <c r="H860" i="1"/>
  <c r="H856" i="1"/>
  <c r="H852" i="1"/>
  <c r="H848" i="1"/>
  <c r="H844" i="1"/>
  <c r="H840" i="1"/>
  <c r="H836" i="1"/>
  <c r="H832" i="1"/>
  <c r="H1263" i="1"/>
  <c r="H1239" i="1"/>
  <c r="H1215" i="1"/>
  <c r="H1179" i="1"/>
  <c r="H1155" i="1"/>
  <c r="H1151" i="1"/>
  <c r="H1147" i="1"/>
  <c r="H1131" i="1"/>
  <c r="H1127" i="1"/>
  <c r="H1115" i="1"/>
  <c r="H1111" i="1"/>
  <c r="H1107" i="1"/>
  <c r="H1099" i="1"/>
  <c r="H1095" i="1"/>
  <c r="H1087" i="1"/>
  <c r="H1083" i="1"/>
  <c r="H1079" i="1"/>
  <c r="H1075" i="1"/>
  <c r="H1071" i="1"/>
  <c r="H1063" i="1"/>
  <c r="H1059" i="1"/>
  <c r="H1039" i="1"/>
  <c r="H967" i="1"/>
  <c r="H963" i="1"/>
  <c r="H947" i="1"/>
  <c r="H919" i="1"/>
  <c r="H915" i="1"/>
  <c r="H911" i="1"/>
  <c r="H899" i="1"/>
  <c r="H883" i="1"/>
  <c r="H867" i="1"/>
  <c r="H863" i="1"/>
  <c r="H855" i="1"/>
  <c r="H839" i="1"/>
  <c r="H835" i="1"/>
  <c r="H827" i="1"/>
  <c r="H807" i="1"/>
  <c r="H791" i="1"/>
  <c r="H767" i="1"/>
  <c r="H763" i="1"/>
  <c r="H755" i="1"/>
  <c r="H739" i="1"/>
  <c r="H731" i="1"/>
  <c r="H727" i="1"/>
  <c r="H675" i="1"/>
  <c r="H663" i="1"/>
  <c r="H643" i="1"/>
  <c r="H639" i="1"/>
  <c r="H631" i="1"/>
  <c r="H627" i="1"/>
  <c r="H619" i="1"/>
  <c r="H615" i="1"/>
  <c r="H607" i="1"/>
  <c r="H591" i="1"/>
  <c r="H583" i="1"/>
  <c r="H563" i="1"/>
  <c r="H551" i="1"/>
  <c r="H535" i="1"/>
  <c r="H527" i="1"/>
  <c r="H523" i="1"/>
  <c r="H491" i="1"/>
  <c r="H487" i="1"/>
  <c r="H471" i="1"/>
  <c r="H1272" i="1"/>
  <c r="H1264" i="1"/>
  <c r="H1260" i="1"/>
  <c r="H1256" i="1"/>
  <c r="H1240" i="1"/>
  <c r="H1224" i="1"/>
  <c r="H1212" i="1"/>
  <c r="H1208" i="1"/>
  <c r="H1204" i="1"/>
  <c r="H1200" i="1"/>
  <c r="H1196" i="1"/>
  <c r="H1192" i="1"/>
  <c r="H1188" i="1"/>
  <c r="H1184" i="1"/>
  <c r="H1180" i="1"/>
  <c r="H1176" i="1"/>
  <c r="H1172" i="1"/>
  <c r="H1168" i="1"/>
  <c r="H1164" i="1"/>
  <c r="H1160" i="1"/>
  <c r="H1156" i="1"/>
  <c r="H1148" i="1"/>
  <c r="H1144" i="1"/>
  <c r="H1140" i="1"/>
  <c r="H1136" i="1"/>
  <c r="H1132" i="1"/>
  <c r="H1124" i="1"/>
  <c r="H1108" i="1"/>
  <c r="H1104" i="1"/>
  <c r="H1096" i="1"/>
  <c r="H1084" i="1"/>
  <c r="H1080" i="1"/>
  <c r="H1076" i="1"/>
  <c r="H1072" i="1"/>
  <c r="H1064" i="1"/>
  <c r="H1060" i="1"/>
  <c r="H1052" i="1"/>
  <c r="H1040" i="1"/>
  <c r="H1036" i="1"/>
  <c r="H1032" i="1"/>
  <c r="H1024" i="1"/>
  <c r="H1020" i="1"/>
  <c r="H1012" i="1"/>
  <c r="H1004" i="1"/>
  <c r="H972" i="1"/>
  <c r="H948" i="1"/>
  <c r="H928" i="1"/>
  <c r="H924" i="1"/>
  <c r="H920" i="1"/>
  <c r="H916" i="1"/>
  <c r="H908" i="1"/>
  <c r="H904" i="1"/>
  <c r="H888" i="1"/>
  <c r="H868" i="1"/>
  <c r="H864" i="1"/>
  <c r="H1269" i="1"/>
  <c r="H1253" i="1"/>
  <c r="H1221" i="1"/>
  <c r="H1205" i="1"/>
  <c r="H1189" i="1"/>
  <c r="H1157" i="1"/>
  <c r="H1141" i="1"/>
  <c r="H1125" i="1"/>
  <c r="H1093" i="1"/>
  <c r="H1077" i="1"/>
  <c r="H1061" i="1"/>
  <c r="H1029" i="1"/>
  <c r="H1001" i="1"/>
  <c r="H981" i="1"/>
  <c r="H917" i="1"/>
  <c r="H885" i="1"/>
  <c r="H853" i="1"/>
  <c r="H789" i="1"/>
  <c r="H757" i="1"/>
  <c r="H725" i="1"/>
  <c r="H661" i="1"/>
  <c r="H629" i="1"/>
  <c r="H597" i="1"/>
  <c r="H533" i="1"/>
  <c r="H160" i="1"/>
  <c r="H156" i="1"/>
  <c r="H152" i="1"/>
  <c r="H148" i="1"/>
  <c r="H144" i="1"/>
  <c r="H140" i="1"/>
  <c r="H136" i="1"/>
  <c r="H132" i="1"/>
  <c r="H128" i="1"/>
  <c r="H124" i="1"/>
  <c r="H120" i="1"/>
  <c r="H116" i="1"/>
  <c r="H112" i="1"/>
  <c r="H108" i="1"/>
  <c r="H104" i="1"/>
  <c r="H100" i="1"/>
  <c r="H96" i="1"/>
  <c r="H92" i="1"/>
  <c r="H88" i="1"/>
  <c r="H84" i="1"/>
  <c r="H80" i="1"/>
  <c r="H76" i="1"/>
  <c r="H72" i="1"/>
  <c r="H68" i="1"/>
  <c r="H64" i="1"/>
  <c r="H60" i="1"/>
  <c r="H56" i="1"/>
  <c r="H52" i="1"/>
  <c r="H48" i="1"/>
  <c r="H44" i="1"/>
  <c r="H40" i="1"/>
  <c r="H36" i="1"/>
  <c r="H32" i="1"/>
  <c r="H28" i="1"/>
  <c r="H24" i="1"/>
  <c r="H20" i="1"/>
  <c r="H16" i="1"/>
  <c r="H12" i="1"/>
  <c r="H828" i="1"/>
  <c r="H824" i="1"/>
  <c r="H820" i="1"/>
  <c r="H804" i="1"/>
  <c r="H800" i="1"/>
  <c r="H788" i="1"/>
  <c r="H776" i="1"/>
  <c r="H772" i="1"/>
  <c r="H768" i="1"/>
  <c r="H748" i="1"/>
  <c r="H744" i="1"/>
  <c r="H736" i="1"/>
  <c r="H732" i="1"/>
  <c r="H720" i="1"/>
  <c r="H692" i="1"/>
  <c r="H684" i="1"/>
  <c r="H676" i="1"/>
  <c r="H672" i="1"/>
  <c r="H656" i="1"/>
  <c r="H636" i="1"/>
  <c r="H632" i="1"/>
  <c r="H620" i="1"/>
  <c r="H612" i="1"/>
  <c r="H600" i="1"/>
  <c r="H584" i="1"/>
  <c r="H568" i="1"/>
  <c r="H564" i="1"/>
  <c r="H520" i="1"/>
  <c r="H508" i="1"/>
  <c r="H504" i="1"/>
  <c r="H500" i="1"/>
  <c r="H496" i="1"/>
  <c r="H492" i="1"/>
  <c r="H488" i="1"/>
  <c r="H484" i="1"/>
  <c r="H480" i="1"/>
  <c r="H476" i="1"/>
  <c r="H472" i="1"/>
  <c r="H468" i="1"/>
  <c r="H464" i="1"/>
  <c r="H460" i="1"/>
  <c r="H452" i="1"/>
  <c r="H432" i="1"/>
  <c r="H420" i="1"/>
  <c r="H416" i="1"/>
  <c r="H404" i="1"/>
  <c r="H392" i="1"/>
  <c r="H372" i="1"/>
  <c r="H368" i="1"/>
  <c r="H356" i="1"/>
  <c r="H340" i="1"/>
  <c r="H332" i="1"/>
  <c r="H328" i="1"/>
  <c r="H324" i="1"/>
  <c r="H320" i="1"/>
  <c r="H316" i="1"/>
  <c r="H312" i="1"/>
  <c r="H308" i="1"/>
  <c r="H304" i="1"/>
  <c r="H300" i="1"/>
  <c r="H296" i="1"/>
  <c r="H292" i="1"/>
  <c r="H288" i="1"/>
  <c r="H284" i="1"/>
  <c r="H280" i="1"/>
  <c r="H276" i="1"/>
  <c r="H272" i="1"/>
  <c r="H268" i="1"/>
  <c r="H264" i="1"/>
  <c r="H260" i="1"/>
  <c r="H256" i="1"/>
  <c r="H252" i="1"/>
  <c r="H248" i="1"/>
  <c r="H244" i="1"/>
  <c r="H240" i="1"/>
  <c r="H236" i="1"/>
  <c r="H232" i="1"/>
  <c r="H228" i="1"/>
  <c r="H224" i="1"/>
  <c r="H220" i="1"/>
  <c r="H216" i="1"/>
  <c r="H212" i="1"/>
  <c r="H208" i="1"/>
  <c r="H204" i="1"/>
  <c r="H200" i="1"/>
  <c r="H196" i="1"/>
  <c r="H192" i="1"/>
  <c r="H184" i="1"/>
  <c r="H180" i="1"/>
  <c r="H176" i="1"/>
  <c r="H172" i="1"/>
  <c r="H168" i="1"/>
  <c r="H1273" i="1"/>
  <c r="H1265" i="1"/>
  <c r="H1261" i="1"/>
  <c r="H1257" i="1"/>
  <c r="H1249" i="1"/>
  <c r="H1245" i="1"/>
  <c r="H1241" i="1"/>
  <c r="H1233" i="1"/>
  <c r="H1229" i="1"/>
  <c r="H1225" i="1"/>
  <c r="H1217" i="1"/>
  <c r="H1213" i="1"/>
  <c r="H1209" i="1"/>
  <c r="H1201" i="1"/>
  <c r="H1197" i="1"/>
  <c r="H1193" i="1"/>
  <c r="H1185" i="1"/>
  <c r="H1181" i="1"/>
  <c r="H1177" i="1"/>
  <c r="H1169" i="1"/>
  <c r="H1165" i="1"/>
  <c r="H1161" i="1"/>
  <c r="H1153" i="1"/>
  <c r="H1149" i="1"/>
  <c r="H1145" i="1"/>
  <c r="H1137" i="1"/>
  <c r="H1133" i="1"/>
  <c r="H1129" i="1"/>
  <c r="H1121" i="1"/>
  <c r="H1117" i="1"/>
  <c r="H1113" i="1"/>
  <c r="H1105" i="1"/>
  <c r="H1101" i="1"/>
  <c r="H1097" i="1"/>
  <c r="H1089" i="1"/>
  <c r="H1085" i="1"/>
  <c r="H1081" i="1"/>
  <c r="H1073" i="1"/>
  <c r="H1069" i="1"/>
  <c r="H1065" i="1"/>
  <c r="H1057" i="1"/>
  <c r="H1053" i="1"/>
  <c r="H1049" i="1"/>
  <c r="H1041" i="1"/>
  <c r="H1037" i="1"/>
  <c r="H1033" i="1"/>
  <c r="H1025" i="1"/>
  <c r="H1021" i="1"/>
  <c r="H1017" i="1"/>
  <c r="H1013" i="1"/>
  <c r="H1009" i="1"/>
  <c r="H1005" i="1"/>
  <c r="H997" i="1"/>
  <c r="H993" i="1"/>
  <c r="H989" i="1"/>
  <c r="H985" i="1"/>
  <c r="H977" i="1"/>
  <c r="H973" i="1"/>
  <c r="H969" i="1"/>
  <c r="H965" i="1"/>
  <c r="H961" i="1"/>
  <c r="H957" i="1"/>
  <c r="H953" i="1"/>
  <c r="H945" i="1"/>
  <c r="H941" i="1"/>
  <c r="H937" i="1"/>
  <c r="H933" i="1"/>
  <c r="H929" i="1"/>
  <c r="H925" i="1"/>
  <c r="H921" i="1"/>
  <c r="H913" i="1"/>
  <c r="H909" i="1"/>
  <c r="H905" i="1"/>
  <c r="H901" i="1"/>
  <c r="H897" i="1"/>
  <c r="H893" i="1"/>
  <c r="H889" i="1"/>
  <c r="H881" i="1"/>
  <c r="H877" i="1"/>
  <c r="H873" i="1"/>
  <c r="H869" i="1"/>
  <c r="H865" i="1"/>
  <c r="H861" i="1"/>
  <c r="H857" i="1"/>
  <c r="H849" i="1"/>
  <c r="H845" i="1"/>
  <c r="H841" i="1"/>
  <c r="H837" i="1"/>
  <c r="H833" i="1"/>
  <c r="H829" i="1"/>
  <c r="H825" i="1"/>
  <c r="H817" i="1"/>
  <c r="H813" i="1"/>
  <c r="H809" i="1"/>
  <c r="H805" i="1"/>
  <c r="H801" i="1"/>
  <c r="H797" i="1"/>
  <c r="H793" i="1"/>
  <c r="H785" i="1"/>
  <c r="H781" i="1"/>
  <c r="H777" i="1"/>
  <c r="H773" i="1"/>
  <c r="H769" i="1"/>
  <c r="H765" i="1"/>
  <c r="H761" i="1"/>
  <c r="H753" i="1"/>
  <c r="H749" i="1"/>
  <c r="H745" i="1"/>
  <c r="H741" i="1"/>
  <c r="H737" i="1"/>
  <c r="H733" i="1"/>
  <c r="H729" i="1"/>
  <c r="H721" i="1"/>
  <c r="H717" i="1"/>
  <c r="H713" i="1"/>
  <c r="H709" i="1"/>
  <c r="H705" i="1"/>
  <c r="H701" i="1"/>
  <c r="H697" i="1"/>
  <c r="H689" i="1"/>
  <c r="H685" i="1"/>
  <c r="H681" i="1"/>
  <c r="H677" i="1"/>
  <c r="H673" i="1"/>
  <c r="H669" i="1"/>
  <c r="H665" i="1"/>
  <c r="H657" i="1"/>
  <c r="H653" i="1"/>
  <c r="H649" i="1"/>
  <c r="H645" i="1"/>
  <c r="H641" i="1"/>
  <c r="H637" i="1"/>
  <c r="H633" i="1"/>
  <c r="H625" i="1"/>
  <c r="H621" i="1"/>
  <c r="H617" i="1"/>
  <c r="H613" i="1"/>
  <c r="H609" i="1"/>
  <c r="H605" i="1"/>
  <c r="H601" i="1"/>
  <c r="H593" i="1"/>
  <c r="H589" i="1"/>
  <c r="H585" i="1"/>
  <c r="H581" i="1"/>
  <c r="H577" i="1"/>
  <c r="H573" i="1"/>
  <c r="H569" i="1"/>
  <c r="H561" i="1"/>
  <c r="H557" i="1"/>
  <c r="H553" i="1"/>
  <c r="H549" i="1"/>
  <c r="H545" i="1"/>
  <c r="H541" i="1"/>
  <c r="H537" i="1"/>
  <c r="H529" i="1"/>
  <c r="H525" i="1"/>
  <c r="H521" i="1"/>
  <c r="H517" i="1"/>
  <c r="H513" i="1"/>
  <c r="H509" i="1"/>
  <c r="H505" i="1"/>
  <c r="H501" i="1"/>
  <c r="H497" i="1"/>
  <c r="H493" i="1"/>
  <c r="H489" i="1"/>
  <c r="H485" i="1"/>
  <c r="H481" i="1"/>
  <c r="H477" i="1"/>
  <c r="H473" i="1"/>
  <c r="H469" i="1"/>
  <c r="H465" i="1"/>
  <c r="H461" i="1"/>
  <c r="H457" i="1"/>
  <c r="H453" i="1"/>
  <c r="H449" i="1"/>
  <c r="H445" i="1"/>
  <c r="H441" i="1"/>
  <c r="H437" i="1"/>
  <c r="H433" i="1"/>
  <c r="H429" i="1"/>
  <c r="H425" i="1"/>
  <c r="H421" i="1"/>
  <c r="H417" i="1"/>
  <c r="H413" i="1"/>
  <c r="H409" i="1"/>
  <c r="H405" i="1"/>
  <c r="H401" i="1"/>
  <c r="H397" i="1"/>
  <c r="H393" i="1"/>
  <c r="H389" i="1"/>
  <c r="H385" i="1"/>
  <c r="H381" i="1"/>
  <c r="H377" i="1"/>
  <c r="H373" i="1"/>
  <c r="H369" i="1"/>
  <c r="H365" i="1"/>
  <c r="H361" i="1"/>
  <c r="H357" i="1"/>
  <c r="H353" i="1"/>
  <c r="H349" i="1"/>
  <c r="H345" i="1"/>
  <c r="H341" i="1"/>
  <c r="H337" i="1"/>
  <c r="H333" i="1"/>
  <c r="H329" i="1"/>
  <c r="H325" i="1"/>
  <c r="H321" i="1"/>
  <c r="H317" i="1"/>
  <c r="H313" i="1"/>
  <c r="H309" i="1"/>
  <c r="H305" i="1"/>
  <c r="H301" i="1"/>
  <c r="H297" i="1"/>
  <c r="H293" i="1"/>
  <c r="H289" i="1"/>
  <c r="H285" i="1"/>
  <c r="H281" i="1"/>
  <c r="H277" i="1"/>
  <c r="H273" i="1"/>
  <c r="H269" i="1"/>
  <c r="H265" i="1"/>
  <c r="H261" i="1"/>
  <c r="H816" i="1"/>
  <c r="H812" i="1"/>
  <c r="H808" i="1"/>
  <c r="H796" i="1"/>
  <c r="H792" i="1"/>
  <c r="H784" i="1"/>
  <c r="H780" i="1"/>
  <c r="H764" i="1"/>
  <c r="H760" i="1"/>
  <c r="H756" i="1"/>
  <c r="H752" i="1"/>
  <c r="H740" i="1"/>
  <c r="H728" i="1"/>
  <c r="H724" i="1"/>
  <c r="H716" i="1"/>
  <c r="H712" i="1"/>
  <c r="H708" i="1"/>
  <c r="H704" i="1"/>
  <c r="H700" i="1"/>
  <c r="H696" i="1"/>
  <c r="H688" i="1"/>
  <c r="H680" i="1"/>
  <c r="H668" i="1"/>
  <c r="H664" i="1"/>
  <c r="H660" i="1"/>
  <c r="H652" i="1"/>
  <c r="H648" i="1"/>
  <c r="H644" i="1"/>
  <c r="H640" i="1"/>
  <c r="H628" i="1"/>
  <c r="H624" i="1"/>
  <c r="H616" i="1"/>
  <c r="H608" i="1"/>
  <c r="H604" i="1"/>
  <c r="H596" i="1"/>
  <c r="H592" i="1"/>
  <c r="H588" i="1"/>
  <c r="H580" i="1"/>
  <c r="H576" i="1"/>
  <c r="H572" i="1"/>
  <c r="H560" i="1"/>
  <c r="H556" i="1"/>
  <c r="H552" i="1"/>
  <c r="H548" i="1"/>
  <c r="H544" i="1"/>
  <c r="H540" i="1"/>
  <c r="H536" i="1"/>
  <c r="H532" i="1"/>
  <c r="H528" i="1"/>
  <c r="H524" i="1"/>
  <c r="H516" i="1"/>
  <c r="H512" i="1"/>
  <c r="H456" i="1"/>
  <c r="H448" i="1"/>
  <c r="H384" i="1"/>
  <c r="H380" i="1"/>
  <c r="H360" i="1"/>
  <c r="H352" i="1"/>
  <c r="H1270" i="1"/>
  <c r="H1266" i="1"/>
  <c r="H1262" i="1"/>
  <c r="H1254" i="1"/>
  <c r="H1250" i="1"/>
  <c r="H1246" i="1"/>
  <c r="H1238" i="1"/>
  <c r="H1234" i="1"/>
  <c r="H1230" i="1"/>
  <c r="H1222" i="1"/>
  <c r="H1218" i="1"/>
  <c r="H1214" i="1"/>
  <c r="H1206" i="1"/>
  <c r="H1202" i="1"/>
  <c r="H1198" i="1"/>
  <c r="H1190" i="1"/>
  <c r="H1186" i="1"/>
  <c r="H1182" i="1"/>
  <c r="H1174" i="1"/>
  <c r="H1170" i="1"/>
  <c r="H1166" i="1"/>
  <c r="H1158" i="1"/>
  <c r="H1154" i="1"/>
  <c r="H1150" i="1"/>
  <c r="H1142" i="1"/>
  <c r="H1138" i="1"/>
  <c r="H1134" i="1"/>
  <c r="H1126" i="1"/>
  <c r="H1122" i="1"/>
  <c r="H1118" i="1"/>
  <c r="H1110" i="1"/>
  <c r="H1106" i="1"/>
  <c r="H1102" i="1"/>
  <c r="H1094" i="1"/>
  <c r="H1090" i="1"/>
  <c r="H1086" i="1"/>
  <c r="H1078" i="1"/>
  <c r="H1074" i="1"/>
  <c r="H1070" i="1"/>
  <c r="H1062" i="1"/>
  <c r="H1058" i="1"/>
  <c r="H1054" i="1"/>
  <c r="H1046" i="1"/>
  <c r="H1042" i="1"/>
  <c r="H1038" i="1"/>
  <c r="H1030" i="1"/>
  <c r="H1026" i="1"/>
  <c r="H1018" i="1"/>
  <c r="H1010" i="1"/>
  <c r="H1006" i="1"/>
  <c r="H1002" i="1"/>
  <c r="H998" i="1"/>
  <c r="H994" i="1"/>
  <c r="H986" i="1"/>
  <c r="H982" i="1"/>
  <c r="H978" i="1"/>
  <c r="H974" i="1"/>
  <c r="H966" i="1"/>
  <c r="H962" i="1"/>
  <c r="H954" i="1"/>
  <c r="H950" i="1"/>
  <c r="H946" i="1"/>
  <c r="H942" i="1"/>
  <c r="H934" i="1"/>
  <c r="H930" i="1"/>
  <c r="H922" i="1"/>
  <c r="H918" i="1"/>
  <c r="H914" i="1"/>
  <c r="H910" i="1"/>
  <c r="H902" i="1"/>
  <c r="H898" i="1"/>
  <c r="H890" i="1"/>
  <c r="H886" i="1"/>
  <c r="H882" i="1"/>
  <c r="H878" i="1"/>
  <c r="H870" i="1"/>
  <c r="H866" i="1"/>
  <c r="H858" i="1"/>
  <c r="H854" i="1"/>
  <c r="H850" i="1"/>
  <c r="H846" i="1"/>
  <c r="H838" i="1"/>
  <c r="H834" i="1"/>
  <c r="H826" i="1"/>
  <c r="H822" i="1"/>
  <c r="H818" i="1"/>
  <c r="H814" i="1"/>
  <c r="H806" i="1"/>
  <c r="H802" i="1"/>
  <c r="H794" i="1"/>
  <c r="H790" i="1"/>
  <c r="H786" i="1"/>
  <c r="H782" i="1"/>
  <c r="H774" i="1"/>
  <c r="H770" i="1"/>
  <c r="H762" i="1"/>
  <c r="H758" i="1"/>
  <c r="H754" i="1"/>
  <c r="H750" i="1"/>
  <c r="H742" i="1"/>
  <c r="H738" i="1"/>
  <c r="H730" i="1"/>
  <c r="H726" i="1"/>
  <c r="H722" i="1"/>
  <c r="H718" i="1"/>
  <c r="H710" i="1"/>
  <c r="H706" i="1"/>
  <c r="H698" i="1"/>
  <c r="H694" i="1"/>
  <c r="H690" i="1"/>
  <c r="H686" i="1"/>
  <c r="H678" i="1"/>
  <c r="H674" i="1"/>
  <c r="H666" i="1"/>
  <c r="H662" i="1"/>
  <c r="H658" i="1"/>
  <c r="H654" i="1"/>
  <c r="H646" i="1"/>
  <c r="H642" i="1"/>
  <c r="H634" i="1"/>
  <c r="H630" i="1"/>
  <c r="H626" i="1"/>
  <c r="H622" i="1"/>
  <c r="H614" i="1"/>
  <c r="H610" i="1"/>
  <c r="H602" i="1"/>
  <c r="H598" i="1"/>
  <c r="H594" i="1"/>
  <c r="H590" i="1"/>
  <c r="H582" i="1"/>
  <c r="H578" i="1"/>
  <c r="H570" i="1"/>
  <c r="H566" i="1"/>
  <c r="H562" i="1"/>
  <c r="H558" i="1"/>
  <c r="H550" i="1"/>
  <c r="H546" i="1"/>
  <c r="H538" i="1"/>
  <c r="H534" i="1"/>
  <c r="H530" i="1"/>
  <c r="H526" i="1"/>
  <c r="H518" i="1"/>
  <c r="H514" i="1"/>
  <c r="H510" i="1"/>
  <c r="H506" i="1"/>
  <c r="H502" i="1"/>
  <c r="H498" i="1"/>
  <c r="H494" i="1"/>
  <c r="H490" i="1"/>
  <c r="H486" i="1"/>
  <c r="H478" i="1"/>
  <c r="H474" i="1"/>
  <c r="H470" i="1"/>
  <c r="H466" i="1"/>
  <c r="H462" i="1"/>
  <c r="H458" i="1"/>
  <c r="H454" i="1"/>
  <c r="H450" i="1"/>
  <c r="H446" i="1"/>
  <c r="H442" i="1"/>
  <c r="H438" i="1"/>
  <c r="H434" i="1"/>
  <c r="H430" i="1"/>
  <c r="H426" i="1"/>
  <c r="H422" i="1"/>
  <c r="H418" i="1"/>
  <c r="H107" i="1"/>
  <c r="H75" i="1"/>
  <c r="H59" i="1"/>
  <c r="H43" i="1"/>
  <c r="H257" i="1"/>
  <c r="H253" i="1"/>
  <c r="H249" i="1"/>
  <c r="H245" i="1"/>
  <c r="H241" i="1"/>
  <c r="H237" i="1"/>
  <c r="H233" i="1"/>
  <c r="H229" i="1"/>
  <c r="H225" i="1"/>
  <c r="H221" i="1"/>
  <c r="H217" i="1"/>
  <c r="H213" i="1"/>
  <c r="H209" i="1"/>
  <c r="H205" i="1"/>
  <c r="H201" i="1"/>
  <c r="H197" i="1"/>
  <c r="H193" i="1"/>
  <c r="H189" i="1"/>
  <c r="H185" i="1"/>
  <c r="H181" i="1"/>
  <c r="H177" i="1"/>
  <c r="H173" i="1"/>
  <c r="H169" i="1"/>
  <c r="H165" i="1"/>
  <c r="H161" i="1"/>
  <c r="H157" i="1"/>
  <c r="H153" i="1"/>
  <c r="H149" i="1"/>
  <c r="H145" i="1"/>
  <c r="H141" i="1"/>
  <c r="H137" i="1"/>
  <c r="H133" i="1"/>
  <c r="H129" i="1"/>
  <c r="H125" i="1"/>
  <c r="H121" i="1"/>
  <c r="H117" i="1"/>
  <c r="H113" i="1"/>
  <c r="H109" i="1"/>
  <c r="H105" i="1"/>
  <c r="H101" i="1"/>
  <c r="H97" i="1"/>
  <c r="H93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9" i="1"/>
  <c r="H414" i="1"/>
  <c r="H410" i="1"/>
  <c r="H406" i="1"/>
  <c r="H402" i="1"/>
  <c r="H398" i="1"/>
  <c r="H394" i="1"/>
  <c r="H390" i="1"/>
  <c r="H386" i="1"/>
  <c r="H382" i="1"/>
  <c r="H378" i="1"/>
  <c r="H374" i="1"/>
  <c r="H370" i="1"/>
  <c r="H366" i="1"/>
  <c r="H362" i="1"/>
  <c r="H358" i="1"/>
  <c r="H354" i="1"/>
  <c r="H350" i="1"/>
  <c r="H346" i="1"/>
  <c r="H342" i="1"/>
  <c r="H338" i="1"/>
  <c r="H334" i="1"/>
  <c r="H330" i="1"/>
  <c r="H326" i="1"/>
  <c r="H322" i="1"/>
  <c r="H318" i="1"/>
  <c r="H314" i="1"/>
  <c r="H310" i="1"/>
  <c r="H306" i="1"/>
  <c r="H302" i="1"/>
  <c r="H298" i="1"/>
  <c r="H294" i="1"/>
  <c r="H290" i="1"/>
  <c r="H286" i="1"/>
  <c r="H282" i="1"/>
  <c r="H278" i="1"/>
  <c r="H274" i="1"/>
  <c r="H270" i="1"/>
  <c r="H266" i="1"/>
  <c r="H262" i="1"/>
  <c r="H258" i="1"/>
  <c r="H254" i="1"/>
  <c r="H250" i="1"/>
  <c r="H246" i="1"/>
  <c r="H242" i="1"/>
  <c r="H238" i="1"/>
  <c r="H234" i="1"/>
  <c r="H230" i="1"/>
  <c r="H226" i="1"/>
  <c r="H222" i="1"/>
  <c r="H218" i="1"/>
  <c r="H214" i="1"/>
  <c r="H210" i="1"/>
  <c r="H206" i="1"/>
  <c r="H202" i="1"/>
  <c r="H198" i="1"/>
  <c r="H194" i="1"/>
  <c r="H190" i="1"/>
  <c r="H186" i="1"/>
  <c r="H182" i="1"/>
  <c r="H178" i="1"/>
  <c r="H174" i="1"/>
  <c r="H170" i="1"/>
  <c r="H166" i="1"/>
  <c r="H162" i="1"/>
  <c r="H158" i="1"/>
  <c r="H154" i="1"/>
  <c r="H150" i="1"/>
  <c r="H146" i="1"/>
  <c r="H142" i="1"/>
  <c r="H138" i="1"/>
  <c r="H134" i="1"/>
  <c r="H130" i="1"/>
  <c r="H126" i="1"/>
  <c r="H122" i="1"/>
  <c r="H118" i="1"/>
  <c r="H114" i="1"/>
  <c r="H110" i="1"/>
  <c r="H106" i="1"/>
  <c r="H102" i="1"/>
  <c r="H98" i="1"/>
  <c r="H9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7" i="1"/>
  <c r="H26" i="1"/>
  <c r="H22" i="1"/>
  <c r="H18" i="1"/>
  <c r="H10" i="1"/>
  <c r="H6" i="1"/>
  <c r="H463" i="1"/>
  <c r="H455" i="1"/>
  <c r="H447" i="1"/>
  <c r="H439" i="1"/>
  <c r="H431" i="1"/>
  <c r="H423" i="1"/>
  <c r="H415" i="1"/>
  <c r="H407" i="1"/>
  <c r="H399" i="1"/>
  <c r="H391" i="1"/>
  <c r="H383" i="1"/>
  <c r="H375" i="1"/>
  <c r="H367" i="1"/>
  <c r="H359" i="1"/>
  <c r="H351" i="1"/>
  <c r="H343" i="1"/>
  <c r="H339" i="1"/>
  <c r="H335" i="1"/>
  <c r="H327" i="1"/>
  <c r="H323" i="1"/>
  <c r="H319" i="1"/>
  <c r="H311" i="1"/>
  <c r="H307" i="1"/>
  <c r="H303" i="1"/>
  <c r="H295" i="1"/>
  <c r="H291" i="1"/>
  <c r="H287" i="1"/>
  <c r="H279" i="1"/>
  <c r="H275" i="1"/>
  <c r="H271" i="1"/>
  <c r="H263" i="1"/>
  <c r="H259" i="1"/>
  <c r="H255" i="1"/>
  <c r="H247" i="1"/>
  <c r="H243" i="1"/>
  <c r="H239" i="1"/>
  <c r="H231" i="1"/>
  <c r="H227" i="1"/>
  <c r="H223" i="1"/>
  <c r="H215" i="1"/>
  <c r="H211" i="1"/>
  <c r="H207" i="1"/>
  <c r="H199" i="1"/>
  <c r="H195" i="1"/>
  <c r="H191" i="1"/>
  <c r="H183" i="1"/>
  <c r="H179" i="1"/>
  <c r="H175" i="1"/>
  <c r="H167" i="1"/>
  <c r="H163" i="1"/>
  <c r="H159" i="1"/>
  <c r="H151" i="1"/>
  <c r="H147" i="1"/>
  <c r="H143" i="1"/>
  <c r="H135" i="1"/>
  <c r="H131" i="1"/>
  <c r="H127" i="1"/>
  <c r="H119" i="1"/>
  <c r="H115" i="1"/>
  <c r="H111" i="1"/>
  <c r="H103" i="1"/>
  <c r="H99" i="1"/>
  <c r="H95" i="1"/>
  <c r="H87" i="1"/>
  <c r="H83" i="1"/>
  <c r="H79" i="1"/>
  <c r="H71" i="1"/>
  <c r="H67" i="1"/>
  <c r="H63" i="1"/>
  <c r="H55" i="1"/>
  <c r="H51" i="1"/>
  <c r="H47" i="1"/>
  <c r="H39" i="1"/>
  <c r="H35" i="1"/>
  <c r="H31" i="1"/>
  <c r="H23" i="1"/>
  <c r="H19" i="1"/>
  <c r="H15" i="1"/>
  <c r="H11" i="1"/>
  <c r="H7" i="1"/>
  <c r="H8" i="1"/>
  <c r="H14" i="1"/>
  <c r="H5" i="1"/>
  <c r="H4" i="1"/>
  <c r="I2" i="1" l="1"/>
  <c r="J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 Calder</author>
    <author>Kylie</author>
  </authors>
  <commentList>
    <comment ref="T2" authorId="0" shapeId="0" xr:uid="{D9195F26-D797-42F2-BD06-9388936E2F89}">
      <text>
        <r>
          <rPr>
            <b/>
            <sz val="9"/>
            <color indexed="81"/>
            <rFont val="Tahoma"/>
            <family val="2"/>
          </rPr>
          <t>Attendance formula - total number of registrants minus students</t>
        </r>
      </text>
    </comment>
    <comment ref="T3" authorId="1" shapeId="0" xr:uid="{19A1B234-EA2C-41D2-A7E5-F5AFAF584530}">
      <text>
        <r>
          <rPr>
            <b/>
            <sz val="9"/>
            <color indexed="81"/>
            <rFont val="Tahoma"/>
            <family val="2"/>
          </rPr>
          <t>Kylie:</t>
        </r>
        <r>
          <rPr>
            <sz val="9"/>
            <color indexed="81"/>
            <rFont val="Tahoma"/>
            <family val="2"/>
          </rPr>
          <t xml:space="preserve">
Number of times "student" is selected as registration category</t>
        </r>
      </text>
    </comment>
    <comment ref="T10" authorId="0" shapeId="0" xr:uid="{A50C8DDF-9D15-484D-90A7-FCEEEE1D115F}">
      <text>
        <r>
          <rPr>
            <b/>
            <sz val="9"/>
            <color indexed="81"/>
            <rFont val="Tahoma"/>
            <family val="2"/>
          </rPr>
          <t>Discount formula</t>
        </r>
      </text>
    </comment>
  </commentList>
</comments>
</file>

<file path=xl/sharedStrings.xml><?xml version="1.0" encoding="utf-8"?>
<sst xmlns="http://schemas.openxmlformats.org/spreadsheetml/2006/main" count="35" uniqueCount="34">
  <si>
    <t>First Name</t>
  </si>
  <si>
    <t>Last Name</t>
  </si>
  <si>
    <t>Email</t>
  </si>
  <si>
    <t>Attendance</t>
  </si>
  <si>
    <t>Category</t>
  </si>
  <si>
    <t>Meal Preference</t>
  </si>
  <si>
    <t>Cost</t>
  </si>
  <si>
    <t>Day 1</t>
  </si>
  <si>
    <t>Day 2</t>
  </si>
  <si>
    <t>Both Days</t>
  </si>
  <si>
    <t>AND Member</t>
  </si>
  <si>
    <t>Not an AND Member</t>
  </si>
  <si>
    <t>Awards Lunch Only - Day 2</t>
  </si>
  <si>
    <t>Member 1 day</t>
  </si>
  <si>
    <t>Member 2 days</t>
  </si>
  <si>
    <t>Non Member 1 day</t>
  </si>
  <si>
    <t>Non Member 2 days</t>
  </si>
  <si>
    <t>Awards Only</t>
  </si>
  <si>
    <r>
      <t xml:space="preserve">Attendance </t>
    </r>
    <r>
      <rPr>
        <b/>
        <sz val="12"/>
        <color rgb="FFFF0000"/>
        <rFont val="Calibri"/>
        <family val="2"/>
        <scheme val="minor"/>
      </rPr>
      <t>(Required)</t>
    </r>
  </si>
  <si>
    <r>
      <t xml:space="preserve">Category </t>
    </r>
    <r>
      <rPr>
        <b/>
        <sz val="12"/>
        <color rgb="FFFF0000"/>
        <rFont val="Calibri"/>
        <family val="2"/>
        <scheme val="minor"/>
      </rPr>
      <t>(Required)</t>
    </r>
  </si>
  <si>
    <t>Total Cost after Discount
(to be paid to UAND)</t>
  </si>
  <si>
    <t>Total Cost 
(before discount)</t>
  </si>
  <si>
    <t>Student</t>
  </si>
  <si>
    <t>Retired</t>
  </si>
  <si>
    <t>Student 2 days</t>
  </si>
  <si>
    <t>Student 1 day</t>
  </si>
  <si>
    <t>Retired
1 day</t>
  </si>
  <si>
    <t>Retired
2 days</t>
  </si>
  <si>
    <t>Regular</t>
  </si>
  <si>
    <t>Gluten-free</t>
  </si>
  <si>
    <t>Vegetarian</t>
  </si>
  <si>
    <t>Vegan</t>
  </si>
  <si>
    <t>Other</t>
  </si>
  <si>
    <t>Food Allergies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</si>
</sst>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 wrapText="1"/>
      <protection locked="0" hidden="1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Protection="1">
      <protection locked="0" hidden="1"/>
    </xf>
    <xf numFmtId="0" fontId="0" fillId="0" borderId="0" xfId="0" applyProtection="1">
      <protection locked="0" hidden="1"/>
    </xf>
    <xf numFmtId="0" fontId="1" fillId="2" borderId="0" xfId="0" applyFont="1" applyFill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2AB0-AAA1-48F8-8A57-FC1348655899}">
  <dimension ref="A1:U1274"/>
  <sheetViews>
    <sheetView tabSelected="1" workbookViewId="0">
      <selection activeCell="E5" sqref="E5"/>
    </sheetView>
  </sheetViews>
  <sheetFormatPr defaultColWidth="9.21875" defaultRowHeight="14.4" x14ac:dyDescent="0.3"/>
  <cols>
    <col min="1" max="3" width="21.21875" style="3" customWidth="1"/>
    <col min="4" max="4" width="12.44140625" style="3" bestFit="1" customWidth="1"/>
    <col min="5" max="5" width="24.44140625" style="3" bestFit="1" customWidth="1"/>
    <col min="6" max="6" width="17.21875" style="3" bestFit="1" customWidth="1"/>
    <col min="7" max="7" width="17.21875" style="3" customWidth="1"/>
    <col min="8" max="8" width="6.77734375" style="2" customWidth="1"/>
    <col min="9" max="9" width="22" style="7" bestFit="1" customWidth="1"/>
    <col min="10" max="10" width="22" style="7" customWidth="1"/>
    <col min="11" max="20" width="9.21875" style="7" hidden="1" customWidth="1"/>
    <col min="21" max="21" width="9.21875" style="10" hidden="1" customWidth="1"/>
    <col min="22" max="22" width="9.21875" style="3" customWidth="1"/>
    <col min="23" max="16384" width="9.21875" style="3"/>
  </cols>
  <sheetData>
    <row r="1" spans="1:21" s="4" customFormat="1" ht="46.8" x14ac:dyDescent="0.3">
      <c r="A1" s="4" t="s">
        <v>0</v>
      </c>
      <c r="B1" s="4" t="s">
        <v>1</v>
      </c>
      <c r="C1" s="4" t="s">
        <v>2</v>
      </c>
      <c r="D1" s="4" t="s">
        <v>18</v>
      </c>
      <c r="E1" s="4" t="s">
        <v>19</v>
      </c>
      <c r="F1" s="4" t="s">
        <v>5</v>
      </c>
      <c r="G1" s="4" t="s">
        <v>33</v>
      </c>
      <c r="H1" s="1" t="s">
        <v>6</v>
      </c>
      <c r="I1" s="11" t="s">
        <v>21</v>
      </c>
      <c r="J1" s="11" t="s">
        <v>20</v>
      </c>
      <c r="K1" s="5" t="s">
        <v>25</v>
      </c>
      <c r="L1" s="5" t="s">
        <v>24</v>
      </c>
      <c r="M1" s="5" t="s">
        <v>26</v>
      </c>
      <c r="N1" s="5" t="s">
        <v>27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/>
      <c r="U1" s="6"/>
    </row>
    <row r="2" spans="1:21" x14ac:dyDescent="0.3">
      <c r="H2" s="2">
        <f>SUM(K2:S2)</f>
        <v>0</v>
      </c>
      <c r="I2" s="12">
        <f>SUM(H2:H1274)</f>
        <v>0</v>
      </c>
      <c r="J2" s="12">
        <f>T10*I2</f>
        <v>0</v>
      </c>
      <c r="K2" s="7">
        <f>IF(AND(E2="Student",D2&lt;&gt;"Both Days"),75,0)</f>
        <v>0</v>
      </c>
      <c r="L2" s="7">
        <f>IF(AND(E2="Student",D2="Both Days"),125,0)</f>
        <v>0</v>
      </c>
      <c r="M2" s="7">
        <f>IF(AND(E2="Retired",D2&lt;&gt;"Both Days"),75,0)</f>
        <v>0</v>
      </c>
      <c r="N2" s="7">
        <f>IF(AND(E2="Retired",D2="Both Days"),125,0)</f>
        <v>0</v>
      </c>
      <c r="O2" s="7">
        <f>IF(AND(E2="AND Member",D2&lt;&gt;"Both Days"),165,0)</f>
        <v>0</v>
      </c>
      <c r="P2" s="7">
        <f>IF(AND(E2="AND Member",D2="Both Days"),250,0)</f>
        <v>0</v>
      </c>
      <c r="Q2" s="7">
        <f>IF(AND(E2="Not an AND Member",D2&lt;&gt;"Both Days"),250,0)</f>
        <v>0</v>
      </c>
      <c r="R2" s="7">
        <f>IF(AND(E2="Not an AND Member",D2="Both Days"),350,0)</f>
        <v>0</v>
      </c>
      <c r="S2" s="7">
        <f>IF(E2="Awards Lunch Only - Day 2",25,0)</f>
        <v>0</v>
      </c>
      <c r="T2" s="8">
        <f>SUM((COUNTIF(E2:E1274,"*"))-(COUNTIF(E2:E1274,"student")))</f>
        <v>0</v>
      </c>
      <c r="U2" s="9"/>
    </row>
    <row r="3" spans="1:21" x14ac:dyDescent="0.3">
      <c r="H3" s="2">
        <f>SUM(K3:S3)</f>
        <v>0</v>
      </c>
      <c r="K3" s="7">
        <f t="shared" ref="K3:K66" si="0">IF(AND(E3="Student",D3&lt;&gt;"Both Days"),75,0)</f>
        <v>0</v>
      </c>
      <c r="L3" s="7">
        <f t="shared" ref="L3:L66" si="1">IF(AND(E3="Student",D3="Both Days"),125,0)</f>
        <v>0</v>
      </c>
      <c r="M3" s="7">
        <f t="shared" ref="M3:M66" si="2">IF(AND(E3="Retired",D3&lt;&gt;"Both Days"),75,0)</f>
        <v>0</v>
      </c>
      <c r="N3" s="7">
        <f t="shared" ref="N3:N66" si="3">IF(AND(E3="Retired",D3="Both Days"),125,0)</f>
        <v>0</v>
      </c>
      <c r="O3" s="7">
        <f t="shared" ref="O3:O66" si="4">IF(AND(E3="AND Member",D3&lt;&gt;"Both Days"),165,0)</f>
        <v>0</v>
      </c>
      <c r="P3" s="7">
        <f t="shared" ref="P3:P66" si="5">IF(AND(E3="AND Member",D3="Both Days"),250,0)</f>
        <v>0</v>
      </c>
      <c r="Q3" s="7">
        <f t="shared" ref="Q3:Q66" si="6">IF(AND(E3="Not an AND Member",D3&lt;&gt;"Both Days"),250,0)</f>
        <v>0</v>
      </c>
      <c r="R3" s="7">
        <f t="shared" ref="R3:R66" si="7">IF(AND(E3="Not an AND Member",D3="Both Days"),350,0)</f>
        <v>0</v>
      </c>
      <c r="S3" s="7">
        <f t="shared" ref="S3:S66" si="8">IF(E3="Awards Lunch Only - Day 2",25,0)</f>
        <v>0</v>
      </c>
      <c r="T3" s="8">
        <f>COUNTIF(E2:E440,"student")</f>
        <v>0</v>
      </c>
      <c r="U3" s="9"/>
    </row>
    <row r="4" spans="1:21" x14ac:dyDescent="0.3">
      <c r="H4" s="2">
        <f t="shared" ref="H4:H66" si="9">SUM(K4:S4)</f>
        <v>0</v>
      </c>
      <c r="K4" s="7">
        <f t="shared" si="0"/>
        <v>0</v>
      </c>
      <c r="L4" s="7">
        <f t="shared" si="1"/>
        <v>0</v>
      </c>
      <c r="M4" s="7">
        <f t="shared" si="2"/>
        <v>0</v>
      </c>
      <c r="N4" s="7">
        <f t="shared" si="3"/>
        <v>0</v>
      </c>
      <c r="O4" s="7">
        <f t="shared" si="4"/>
        <v>0</v>
      </c>
      <c r="P4" s="7">
        <f t="shared" si="5"/>
        <v>0</v>
      </c>
      <c r="Q4" s="7">
        <f t="shared" si="6"/>
        <v>0</v>
      </c>
      <c r="R4" s="7">
        <f t="shared" si="7"/>
        <v>0</v>
      </c>
      <c r="S4" s="7">
        <f t="shared" si="8"/>
        <v>0</v>
      </c>
      <c r="T4" s="8">
        <v>1</v>
      </c>
      <c r="U4" s="9">
        <v>4</v>
      </c>
    </row>
    <row r="5" spans="1:21" x14ac:dyDescent="0.3">
      <c r="H5" s="2">
        <f t="shared" si="9"/>
        <v>0</v>
      </c>
      <c r="K5" s="7">
        <f t="shared" si="0"/>
        <v>0</v>
      </c>
      <c r="L5" s="7">
        <f t="shared" si="1"/>
        <v>0</v>
      </c>
      <c r="M5" s="7">
        <f t="shared" si="2"/>
        <v>0</v>
      </c>
      <c r="N5" s="7">
        <f t="shared" si="3"/>
        <v>0</v>
      </c>
      <c r="O5" s="7">
        <f t="shared" si="4"/>
        <v>0</v>
      </c>
      <c r="P5" s="7">
        <f t="shared" si="5"/>
        <v>0</v>
      </c>
      <c r="Q5" s="7">
        <f t="shared" si="6"/>
        <v>0</v>
      </c>
      <c r="R5" s="7">
        <f t="shared" si="7"/>
        <v>0</v>
      </c>
      <c r="S5" s="7">
        <f t="shared" si="8"/>
        <v>0</v>
      </c>
      <c r="T5" s="8">
        <v>0.9</v>
      </c>
      <c r="U5" s="9">
        <v>15</v>
      </c>
    </row>
    <row r="6" spans="1:21" x14ac:dyDescent="0.3">
      <c r="H6" s="2">
        <f t="shared" si="9"/>
        <v>0</v>
      </c>
      <c r="K6" s="7">
        <f t="shared" si="0"/>
        <v>0</v>
      </c>
      <c r="L6" s="7">
        <f t="shared" si="1"/>
        <v>0</v>
      </c>
      <c r="M6" s="7">
        <f t="shared" si="2"/>
        <v>0</v>
      </c>
      <c r="N6" s="7">
        <f t="shared" si="3"/>
        <v>0</v>
      </c>
      <c r="O6" s="7">
        <f t="shared" si="4"/>
        <v>0</v>
      </c>
      <c r="P6" s="7">
        <f t="shared" si="5"/>
        <v>0</v>
      </c>
      <c r="Q6" s="7">
        <f t="shared" si="6"/>
        <v>0</v>
      </c>
      <c r="R6" s="7">
        <f t="shared" si="7"/>
        <v>0</v>
      </c>
      <c r="S6" s="7">
        <f t="shared" si="8"/>
        <v>0</v>
      </c>
      <c r="T6" s="8">
        <v>0.85</v>
      </c>
      <c r="U6" s="9">
        <v>25</v>
      </c>
    </row>
    <row r="7" spans="1:21" x14ac:dyDescent="0.3">
      <c r="H7" s="2">
        <f t="shared" si="9"/>
        <v>0</v>
      </c>
      <c r="K7" s="7">
        <f t="shared" si="0"/>
        <v>0</v>
      </c>
      <c r="L7" s="7">
        <f t="shared" si="1"/>
        <v>0</v>
      </c>
      <c r="M7" s="7">
        <f t="shared" si="2"/>
        <v>0</v>
      </c>
      <c r="N7" s="7">
        <f t="shared" si="3"/>
        <v>0</v>
      </c>
      <c r="O7" s="7">
        <f t="shared" si="4"/>
        <v>0</v>
      </c>
      <c r="P7" s="7">
        <f t="shared" si="5"/>
        <v>0</v>
      </c>
      <c r="Q7" s="7">
        <f t="shared" si="6"/>
        <v>0</v>
      </c>
      <c r="R7" s="7">
        <f t="shared" si="7"/>
        <v>0</v>
      </c>
      <c r="S7" s="7">
        <f t="shared" si="8"/>
        <v>0</v>
      </c>
      <c r="T7" s="8">
        <v>0.8</v>
      </c>
      <c r="U7" s="9">
        <v>26</v>
      </c>
    </row>
    <row r="8" spans="1:21" x14ac:dyDescent="0.3">
      <c r="H8" s="2">
        <f t="shared" si="9"/>
        <v>0</v>
      </c>
      <c r="K8" s="7">
        <f t="shared" si="0"/>
        <v>0</v>
      </c>
      <c r="L8" s="7">
        <f t="shared" si="1"/>
        <v>0</v>
      </c>
      <c r="M8" s="7">
        <f t="shared" si="2"/>
        <v>0</v>
      </c>
      <c r="N8" s="7">
        <f t="shared" si="3"/>
        <v>0</v>
      </c>
      <c r="O8" s="7">
        <f t="shared" si="4"/>
        <v>0</v>
      </c>
      <c r="P8" s="7">
        <f t="shared" si="5"/>
        <v>0</v>
      </c>
      <c r="Q8" s="7">
        <f t="shared" si="6"/>
        <v>0</v>
      </c>
      <c r="R8" s="7">
        <f t="shared" si="7"/>
        <v>0</v>
      </c>
      <c r="S8" s="7">
        <f t="shared" si="8"/>
        <v>0</v>
      </c>
      <c r="T8" s="8"/>
      <c r="U8" s="9"/>
    </row>
    <row r="9" spans="1:21" x14ac:dyDescent="0.3">
      <c r="H9" s="2">
        <f t="shared" si="9"/>
        <v>0</v>
      </c>
      <c r="K9" s="7">
        <f t="shared" si="0"/>
        <v>0</v>
      </c>
      <c r="L9" s="7">
        <f t="shared" si="1"/>
        <v>0</v>
      </c>
      <c r="M9" s="7">
        <f t="shared" si="2"/>
        <v>0</v>
      </c>
      <c r="N9" s="7">
        <f t="shared" si="3"/>
        <v>0</v>
      </c>
      <c r="O9" s="7">
        <f t="shared" si="4"/>
        <v>0</v>
      </c>
      <c r="P9" s="7">
        <f t="shared" si="5"/>
        <v>0</v>
      </c>
      <c r="Q9" s="7">
        <f t="shared" si="6"/>
        <v>0</v>
      </c>
      <c r="R9" s="7">
        <f t="shared" si="7"/>
        <v>0</v>
      </c>
      <c r="S9" s="7">
        <f t="shared" si="8"/>
        <v>0</v>
      </c>
      <c r="T9" s="8"/>
      <c r="U9" s="9"/>
    </row>
    <row r="10" spans="1:21" x14ac:dyDescent="0.3">
      <c r="H10" s="2">
        <f t="shared" si="9"/>
        <v>0</v>
      </c>
      <c r="K10" s="7">
        <f t="shared" si="0"/>
        <v>0</v>
      </c>
      <c r="L10" s="7">
        <f t="shared" si="1"/>
        <v>0</v>
      </c>
      <c r="M10" s="7">
        <f t="shared" si="2"/>
        <v>0</v>
      </c>
      <c r="N10" s="7">
        <f t="shared" si="3"/>
        <v>0</v>
      </c>
      <c r="O10" s="7">
        <f t="shared" si="4"/>
        <v>0</v>
      </c>
      <c r="P10" s="7">
        <f t="shared" si="5"/>
        <v>0</v>
      </c>
      <c r="Q10" s="7">
        <f t="shared" si="6"/>
        <v>0</v>
      </c>
      <c r="R10" s="7">
        <f t="shared" si="7"/>
        <v>0</v>
      </c>
      <c r="S10" s="7">
        <f t="shared" si="8"/>
        <v>0</v>
      </c>
      <c r="T10" s="8">
        <f>IF(T2&lt;=U4,T4,IF(T2&lt;=U5,T5,IF(T2&lt;=U6,T6,IF(T2&gt;=U7,T7,T4))))</f>
        <v>1</v>
      </c>
      <c r="U10" s="9"/>
    </row>
    <row r="11" spans="1:21" x14ac:dyDescent="0.3">
      <c r="H11" s="2">
        <f t="shared" si="9"/>
        <v>0</v>
      </c>
      <c r="K11" s="7">
        <f t="shared" si="0"/>
        <v>0</v>
      </c>
      <c r="L11" s="7">
        <f t="shared" si="1"/>
        <v>0</v>
      </c>
      <c r="M11" s="7">
        <f t="shared" si="2"/>
        <v>0</v>
      </c>
      <c r="N11" s="7">
        <f t="shared" si="3"/>
        <v>0</v>
      </c>
      <c r="O11" s="7">
        <f t="shared" si="4"/>
        <v>0</v>
      </c>
      <c r="P11" s="7">
        <f t="shared" si="5"/>
        <v>0</v>
      </c>
      <c r="Q11" s="7">
        <f t="shared" si="6"/>
        <v>0</v>
      </c>
      <c r="R11" s="7">
        <f t="shared" si="7"/>
        <v>0</v>
      </c>
      <c r="S11" s="7">
        <f t="shared" si="8"/>
        <v>0</v>
      </c>
    </row>
    <row r="12" spans="1:21" x14ac:dyDescent="0.3">
      <c r="H12" s="2">
        <f t="shared" si="9"/>
        <v>0</v>
      </c>
      <c r="K12" s="7">
        <f t="shared" si="0"/>
        <v>0</v>
      </c>
      <c r="L12" s="7">
        <f t="shared" si="1"/>
        <v>0</v>
      </c>
      <c r="M12" s="7">
        <f t="shared" si="2"/>
        <v>0</v>
      </c>
      <c r="N12" s="7">
        <f t="shared" si="3"/>
        <v>0</v>
      </c>
      <c r="O12" s="7">
        <f t="shared" si="4"/>
        <v>0</v>
      </c>
      <c r="P12" s="7">
        <f t="shared" si="5"/>
        <v>0</v>
      </c>
      <c r="Q12" s="7">
        <f t="shared" si="6"/>
        <v>0</v>
      </c>
      <c r="R12" s="7">
        <f t="shared" si="7"/>
        <v>0</v>
      </c>
      <c r="S12" s="7">
        <f t="shared" si="8"/>
        <v>0</v>
      </c>
    </row>
    <row r="13" spans="1:21" x14ac:dyDescent="0.3">
      <c r="H13" s="2">
        <f t="shared" si="9"/>
        <v>0</v>
      </c>
      <c r="K13" s="7">
        <f t="shared" si="0"/>
        <v>0</v>
      </c>
      <c r="L13" s="7">
        <f t="shared" si="1"/>
        <v>0</v>
      </c>
      <c r="M13" s="7">
        <f t="shared" si="2"/>
        <v>0</v>
      </c>
      <c r="N13" s="7">
        <f t="shared" si="3"/>
        <v>0</v>
      </c>
      <c r="O13" s="7">
        <f t="shared" si="4"/>
        <v>0</v>
      </c>
      <c r="P13" s="7">
        <f t="shared" si="5"/>
        <v>0</v>
      </c>
      <c r="Q13" s="7">
        <f t="shared" si="6"/>
        <v>0</v>
      </c>
      <c r="R13" s="7">
        <f t="shared" si="7"/>
        <v>0</v>
      </c>
      <c r="S13" s="7">
        <f t="shared" si="8"/>
        <v>0</v>
      </c>
    </row>
    <row r="14" spans="1:21" x14ac:dyDescent="0.3">
      <c r="H14" s="2">
        <f t="shared" si="9"/>
        <v>0</v>
      </c>
      <c r="K14" s="7">
        <f t="shared" si="0"/>
        <v>0</v>
      </c>
      <c r="L14" s="7">
        <f t="shared" si="1"/>
        <v>0</v>
      </c>
      <c r="M14" s="7">
        <f t="shared" si="2"/>
        <v>0</v>
      </c>
      <c r="N14" s="7">
        <f t="shared" si="3"/>
        <v>0</v>
      </c>
      <c r="O14" s="7">
        <f t="shared" si="4"/>
        <v>0</v>
      </c>
      <c r="P14" s="7">
        <f t="shared" si="5"/>
        <v>0</v>
      </c>
      <c r="Q14" s="7">
        <f t="shared" si="6"/>
        <v>0</v>
      </c>
      <c r="R14" s="7">
        <f t="shared" si="7"/>
        <v>0</v>
      </c>
      <c r="S14" s="7">
        <f t="shared" si="8"/>
        <v>0</v>
      </c>
    </row>
    <row r="15" spans="1:21" x14ac:dyDescent="0.3">
      <c r="H15" s="2">
        <f t="shared" si="9"/>
        <v>0</v>
      </c>
      <c r="K15" s="7">
        <f t="shared" si="0"/>
        <v>0</v>
      </c>
      <c r="L15" s="7">
        <f t="shared" si="1"/>
        <v>0</v>
      </c>
      <c r="M15" s="7">
        <f t="shared" si="2"/>
        <v>0</v>
      </c>
      <c r="N15" s="7">
        <f t="shared" si="3"/>
        <v>0</v>
      </c>
      <c r="O15" s="7">
        <f t="shared" si="4"/>
        <v>0</v>
      </c>
      <c r="P15" s="7">
        <f t="shared" si="5"/>
        <v>0</v>
      </c>
      <c r="Q15" s="7">
        <f t="shared" si="6"/>
        <v>0</v>
      </c>
      <c r="R15" s="7">
        <f t="shared" si="7"/>
        <v>0</v>
      </c>
      <c r="S15" s="7">
        <f t="shared" si="8"/>
        <v>0</v>
      </c>
    </row>
    <row r="16" spans="1:21" x14ac:dyDescent="0.3">
      <c r="H16" s="2">
        <f t="shared" si="9"/>
        <v>0</v>
      </c>
      <c r="K16" s="7">
        <f t="shared" si="0"/>
        <v>0</v>
      </c>
      <c r="L16" s="7">
        <f t="shared" si="1"/>
        <v>0</v>
      </c>
      <c r="M16" s="7">
        <f t="shared" si="2"/>
        <v>0</v>
      </c>
      <c r="N16" s="7">
        <f t="shared" si="3"/>
        <v>0</v>
      </c>
      <c r="O16" s="7">
        <f t="shared" si="4"/>
        <v>0</v>
      </c>
      <c r="P16" s="7">
        <f t="shared" si="5"/>
        <v>0</v>
      </c>
      <c r="Q16" s="7">
        <f t="shared" si="6"/>
        <v>0</v>
      </c>
      <c r="R16" s="7">
        <f t="shared" si="7"/>
        <v>0</v>
      </c>
      <c r="S16" s="7">
        <f t="shared" si="8"/>
        <v>0</v>
      </c>
    </row>
    <row r="17" spans="8:19" x14ac:dyDescent="0.3">
      <c r="H17" s="2">
        <f t="shared" si="9"/>
        <v>0</v>
      </c>
      <c r="K17" s="7">
        <f t="shared" si="0"/>
        <v>0</v>
      </c>
      <c r="L17" s="7">
        <f t="shared" si="1"/>
        <v>0</v>
      </c>
      <c r="M17" s="7">
        <f t="shared" si="2"/>
        <v>0</v>
      </c>
      <c r="N17" s="7">
        <f t="shared" si="3"/>
        <v>0</v>
      </c>
      <c r="O17" s="7">
        <f t="shared" si="4"/>
        <v>0</v>
      </c>
      <c r="P17" s="7">
        <f t="shared" si="5"/>
        <v>0</v>
      </c>
      <c r="Q17" s="7">
        <f t="shared" si="6"/>
        <v>0</v>
      </c>
      <c r="R17" s="7">
        <f t="shared" si="7"/>
        <v>0</v>
      </c>
      <c r="S17" s="7">
        <f t="shared" si="8"/>
        <v>0</v>
      </c>
    </row>
    <row r="18" spans="8:19" x14ac:dyDescent="0.3">
      <c r="H18" s="2">
        <f t="shared" si="9"/>
        <v>0</v>
      </c>
      <c r="K18" s="7">
        <f t="shared" si="0"/>
        <v>0</v>
      </c>
      <c r="L18" s="7">
        <f t="shared" si="1"/>
        <v>0</v>
      </c>
      <c r="M18" s="7">
        <f t="shared" si="2"/>
        <v>0</v>
      </c>
      <c r="N18" s="7">
        <f t="shared" si="3"/>
        <v>0</v>
      </c>
      <c r="O18" s="7">
        <f t="shared" si="4"/>
        <v>0</v>
      </c>
      <c r="P18" s="7">
        <f t="shared" si="5"/>
        <v>0</v>
      </c>
      <c r="Q18" s="7">
        <f t="shared" si="6"/>
        <v>0</v>
      </c>
      <c r="R18" s="7">
        <f t="shared" si="7"/>
        <v>0</v>
      </c>
      <c r="S18" s="7">
        <f t="shared" si="8"/>
        <v>0</v>
      </c>
    </row>
    <row r="19" spans="8:19" x14ac:dyDescent="0.3">
      <c r="H19" s="2">
        <f t="shared" si="9"/>
        <v>0</v>
      </c>
      <c r="K19" s="7">
        <f t="shared" si="0"/>
        <v>0</v>
      </c>
      <c r="L19" s="7">
        <f t="shared" si="1"/>
        <v>0</v>
      </c>
      <c r="M19" s="7">
        <f t="shared" si="2"/>
        <v>0</v>
      </c>
      <c r="N19" s="7">
        <f t="shared" si="3"/>
        <v>0</v>
      </c>
      <c r="O19" s="7">
        <f t="shared" si="4"/>
        <v>0</v>
      </c>
      <c r="P19" s="7">
        <f t="shared" si="5"/>
        <v>0</v>
      </c>
      <c r="Q19" s="7">
        <f t="shared" si="6"/>
        <v>0</v>
      </c>
      <c r="R19" s="7">
        <f t="shared" si="7"/>
        <v>0</v>
      </c>
      <c r="S19" s="7">
        <f t="shared" si="8"/>
        <v>0</v>
      </c>
    </row>
    <row r="20" spans="8:19" x14ac:dyDescent="0.3">
      <c r="H20" s="2">
        <f t="shared" si="9"/>
        <v>0</v>
      </c>
      <c r="K20" s="7">
        <f t="shared" si="0"/>
        <v>0</v>
      </c>
      <c r="L20" s="7">
        <f t="shared" si="1"/>
        <v>0</v>
      </c>
      <c r="M20" s="7">
        <f t="shared" si="2"/>
        <v>0</v>
      </c>
      <c r="N20" s="7">
        <f t="shared" si="3"/>
        <v>0</v>
      </c>
      <c r="O20" s="7">
        <f t="shared" si="4"/>
        <v>0</v>
      </c>
      <c r="P20" s="7">
        <f t="shared" si="5"/>
        <v>0</v>
      </c>
      <c r="Q20" s="7">
        <f t="shared" si="6"/>
        <v>0</v>
      </c>
      <c r="R20" s="7">
        <f t="shared" si="7"/>
        <v>0</v>
      </c>
      <c r="S20" s="7">
        <f t="shared" si="8"/>
        <v>0</v>
      </c>
    </row>
    <row r="21" spans="8:19" x14ac:dyDescent="0.3">
      <c r="H21" s="2">
        <f t="shared" si="9"/>
        <v>0</v>
      </c>
      <c r="K21" s="7">
        <f t="shared" si="0"/>
        <v>0</v>
      </c>
      <c r="L21" s="7">
        <f t="shared" si="1"/>
        <v>0</v>
      </c>
      <c r="M21" s="7">
        <f t="shared" si="2"/>
        <v>0</v>
      </c>
      <c r="N21" s="7">
        <f t="shared" si="3"/>
        <v>0</v>
      </c>
      <c r="O21" s="7">
        <f t="shared" si="4"/>
        <v>0</v>
      </c>
      <c r="P21" s="7">
        <f t="shared" si="5"/>
        <v>0</v>
      </c>
      <c r="Q21" s="7">
        <f t="shared" si="6"/>
        <v>0</v>
      </c>
      <c r="R21" s="7">
        <f t="shared" si="7"/>
        <v>0</v>
      </c>
      <c r="S21" s="7">
        <f t="shared" si="8"/>
        <v>0</v>
      </c>
    </row>
    <row r="22" spans="8:19" x14ac:dyDescent="0.3">
      <c r="H22" s="2">
        <f t="shared" si="9"/>
        <v>0</v>
      </c>
      <c r="K22" s="7">
        <f t="shared" si="0"/>
        <v>0</v>
      </c>
      <c r="L22" s="7">
        <f t="shared" si="1"/>
        <v>0</v>
      </c>
      <c r="M22" s="7">
        <f t="shared" si="2"/>
        <v>0</v>
      </c>
      <c r="N22" s="7">
        <f t="shared" si="3"/>
        <v>0</v>
      </c>
      <c r="O22" s="7">
        <f t="shared" si="4"/>
        <v>0</v>
      </c>
      <c r="P22" s="7">
        <f t="shared" si="5"/>
        <v>0</v>
      </c>
      <c r="Q22" s="7">
        <f t="shared" si="6"/>
        <v>0</v>
      </c>
      <c r="R22" s="7">
        <f t="shared" si="7"/>
        <v>0</v>
      </c>
      <c r="S22" s="7">
        <f t="shared" si="8"/>
        <v>0</v>
      </c>
    </row>
    <row r="23" spans="8:19" x14ac:dyDescent="0.3">
      <c r="H23" s="2">
        <f t="shared" si="9"/>
        <v>0</v>
      </c>
      <c r="K23" s="7">
        <f t="shared" si="0"/>
        <v>0</v>
      </c>
      <c r="L23" s="7">
        <f t="shared" si="1"/>
        <v>0</v>
      </c>
      <c r="M23" s="7">
        <f t="shared" si="2"/>
        <v>0</v>
      </c>
      <c r="N23" s="7">
        <f t="shared" si="3"/>
        <v>0</v>
      </c>
      <c r="O23" s="7">
        <f t="shared" si="4"/>
        <v>0</v>
      </c>
      <c r="P23" s="7">
        <f t="shared" si="5"/>
        <v>0</v>
      </c>
      <c r="Q23" s="7">
        <f t="shared" si="6"/>
        <v>0</v>
      </c>
      <c r="R23" s="7">
        <f t="shared" si="7"/>
        <v>0</v>
      </c>
      <c r="S23" s="7">
        <f t="shared" si="8"/>
        <v>0</v>
      </c>
    </row>
    <row r="24" spans="8:19" x14ac:dyDescent="0.3">
      <c r="H24" s="2">
        <f t="shared" si="9"/>
        <v>0</v>
      </c>
      <c r="K24" s="7">
        <f t="shared" si="0"/>
        <v>0</v>
      </c>
      <c r="L24" s="7">
        <f t="shared" si="1"/>
        <v>0</v>
      </c>
      <c r="M24" s="7">
        <f t="shared" si="2"/>
        <v>0</v>
      </c>
      <c r="N24" s="7">
        <f t="shared" si="3"/>
        <v>0</v>
      </c>
      <c r="O24" s="7">
        <f t="shared" si="4"/>
        <v>0</v>
      </c>
      <c r="P24" s="7">
        <f t="shared" si="5"/>
        <v>0</v>
      </c>
      <c r="Q24" s="7">
        <f t="shared" si="6"/>
        <v>0</v>
      </c>
      <c r="R24" s="7">
        <f t="shared" si="7"/>
        <v>0</v>
      </c>
      <c r="S24" s="7">
        <f t="shared" si="8"/>
        <v>0</v>
      </c>
    </row>
    <row r="25" spans="8:19" x14ac:dyDescent="0.3">
      <c r="H25" s="2">
        <f t="shared" si="9"/>
        <v>0</v>
      </c>
      <c r="K25" s="7">
        <f t="shared" si="0"/>
        <v>0</v>
      </c>
      <c r="L25" s="7">
        <f t="shared" si="1"/>
        <v>0</v>
      </c>
      <c r="M25" s="7">
        <f t="shared" si="2"/>
        <v>0</v>
      </c>
      <c r="N25" s="7">
        <f t="shared" si="3"/>
        <v>0</v>
      </c>
      <c r="O25" s="7">
        <f t="shared" si="4"/>
        <v>0</v>
      </c>
      <c r="P25" s="7">
        <f t="shared" si="5"/>
        <v>0</v>
      </c>
      <c r="Q25" s="7">
        <f t="shared" si="6"/>
        <v>0</v>
      </c>
      <c r="R25" s="7">
        <f t="shared" si="7"/>
        <v>0</v>
      </c>
      <c r="S25" s="7">
        <f t="shared" si="8"/>
        <v>0</v>
      </c>
    </row>
    <row r="26" spans="8:19" x14ac:dyDescent="0.3">
      <c r="H26" s="2">
        <f t="shared" si="9"/>
        <v>0</v>
      </c>
      <c r="K26" s="7">
        <f t="shared" si="0"/>
        <v>0</v>
      </c>
      <c r="L26" s="7">
        <f t="shared" si="1"/>
        <v>0</v>
      </c>
      <c r="M26" s="7">
        <f t="shared" si="2"/>
        <v>0</v>
      </c>
      <c r="N26" s="7">
        <f t="shared" si="3"/>
        <v>0</v>
      </c>
      <c r="O26" s="7">
        <f t="shared" si="4"/>
        <v>0</v>
      </c>
      <c r="P26" s="7">
        <f t="shared" si="5"/>
        <v>0</v>
      </c>
      <c r="Q26" s="7">
        <f t="shared" si="6"/>
        <v>0</v>
      </c>
      <c r="R26" s="7">
        <f t="shared" si="7"/>
        <v>0</v>
      </c>
      <c r="S26" s="7">
        <f t="shared" si="8"/>
        <v>0</v>
      </c>
    </row>
    <row r="27" spans="8:19" x14ac:dyDescent="0.3">
      <c r="H27" s="2">
        <f t="shared" si="9"/>
        <v>0</v>
      </c>
      <c r="K27" s="7">
        <f t="shared" si="0"/>
        <v>0</v>
      </c>
      <c r="L27" s="7">
        <f t="shared" si="1"/>
        <v>0</v>
      </c>
      <c r="M27" s="7">
        <f t="shared" si="2"/>
        <v>0</v>
      </c>
      <c r="N27" s="7">
        <f t="shared" si="3"/>
        <v>0</v>
      </c>
      <c r="O27" s="7">
        <f t="shared" si="4"/>
        <v>0</v>
      </c>
      <c r="P27" s="7">
        <f t="shared" si="5"/>
        <v>0</v>
      </c>
      <c r="Q27" s="7">
        <f t="shared" si="6"/>
        <v>0</v>
      </c>
      <c r="R27" s="7">
        <f t="shared" si="7"/>
        <v>0</v>
      </c>
      <c r="S27" s="7">
        <f t="shared" si="8"/>
        <v>0</v>
      </c>
    </row>
    <row r="28" spans="8:19" x14ac:dyDescent="0.3">
      <c r="H28" s="2">
        <f t="shared" si="9"/>
        <v>0</v>
      </c>
      <c r="K28" s="7">
        <f t="shared" si="0"/>
        <v>0</v>
      </c>
      <c r="L28" s="7">
        <f t="shared" si="1"/>
        <v>0</v>
      </c>
      <c r="M28" s="7">
        <f t="shared" si="2"/>
        <v>0</v>
      </c>
      <c r="N28" s="7">
        <f t="shared" si="3"/>
        <v>0</v>
      </c>
      <c r="O28" s="7">
        <f t="shared" si="4"/>
        <v>0</v>
      </c>
      <c r="P28" s="7">
        <f t="shared" si="5"/>
        <v>0</v>
      </c>
      <c r="Q28" s="7">
        <f t="shared" si="6"/>
        <v>0</v>
      </c>
      <c r="R28" s="7">
        <f t="shared" si="7"/>
        <v>0</v>
      </c>
      <c r="S28" s="7">
        <f t="shared" si="8"/>
        <v>0</v>
      </c>
    </row>
    <row r="29" spans="8:19" x14ac:dyDescent="0.3">
      <c r="H29" s="2">
        <f t="shared" si="9"/>
        <v>0</v>
      </c>
      <c r="K29" s="7">
        <f t="shared" si="0"/>
        <v>0</v>
      </c>
      <c r="L29" s="7">
        <f t="shared" si="1"/>
        <v>0</v>
      </c>
      <c r="M29" s="7">
        <f t="shared" si="2"/>
        <v>0</v>
      </c>
      <c r="N29" s="7">
        <f t="shared" si="3"/>
        <v>0</v>
      </c>
      <c r="O29" s="7">
        <f t="shared" si="4"/>
        <v>0</v>
      </c>
      <c r="P29" s="7">
        <f t="shared" si="5"/>
        <v>0</v>
      </c>
      <c r="Q29" s="7">
        <f t="shared" si="6"/>
        <v>0</v>
      </c>
      <c r="R29" s="7">
        <f t="shared" si="7"/>
        <v>0</v>
      </c>
      <c r="S29" s="7">
        <f t="shared" si="8"/>
        <v>0</v>
      </c>
    </row>
    <row r="30" spans="8:19" x14ac:dyDescent="0.3">
      <c r="H30" s="2">
        <f t="shared" si="9"/>
        <v>0</v>
      </c>
      <c r="K30" s="7">
        <f t="shared" si="0"/>
        <v>0</v>
      </c>
      <c r="L30" s="7">
        <f t="shared" si="1"/>
        <v>0</v>
      </c>
      <c r="M30" s="7">
        <f t="shared" si="2"/>
        <v>0</v>
      </c>
      <c r="N30" s="7">
        <f t="shared" si="3"/>
        <v>0</v>
      </c>
      <c r="O30" s="7">
        <f t="shared" si="4"/>
        <v>0</v>
      </c>
      <c r="P30" s="7">
        <f t="shared" si="5"/>
        <v>0</v>
      </c>
      <c r="Q30" s="7">
        <f t="shared" si="6"/>
        <v>0</v>
      </c>
      <c r="R30" s="7">
        <f t="shared" si="7"/>
        <v>0</v>
      </c>
      <c r="S30" s="7">
        <f t="shared" si="8"/>
        <v>0</v>
      </c>
    </row>
    <row r="31" spans="8:19" x14ac:dyDescent="0.3">
      <c r="H31" s="2">
        <f t="shared" si="9"/>
        <v>0</v>
      </c>
      <c r="K31" s="7">
        <f t="shared" si="0"/>
        <v>0</v>
      </c>
      <c r="L31" s="7">
        <f t="shared" si="1"/>
        <v>0</v>
      </c>
      <c r="M31" s="7">
        <f t="shared" si="2"/>
        <v>0</v>
      </c>
      <c r="N31" s="7">
        <f t="shared" si="3"/>
        <v>0</v>
      </c>
      <c r="O31" s="7">
        <f t="shared" si="4"/>
        <v>0</v>
      </c>
      <c r="P31" s="7">
        <f t="shared" si="5"/>
        <v>0</v>
      </c>
      <c r="Q31" s="7">
        <f t="shared" si="6"/>
        <v>0</v>
      </c>
      <c r="R31" s="7">
        <f t="shared" si="7"/>
        <v>0</v>
      </c>
      <c r="S31" s="7">
        <f t="shared" si="8"/>
        <v>0</v>
      </c>
    </row>
    <row r="32" spans="8:19" x14ac:dyDescent="0.3">
      <c r="H32" s="2">
        <f t="shared" si="9"/>
        <v>0</v>
      </c>
      <c r="K32" s="7">
        <f t="shared" si="0"/>
        <v>0</v>
      </c>
      <c r="L32" s="7">
        <f t="shared" si="1"/>
        <v>0</v>
      </c>
      <c r="M32" s="7">
        <f t="shared" si="2"/>
        <v>0</v>
      </c>
      <c r="N32" s="7">
        <f t="shared" si="3"/>
        <v>0</v>
      </c>
      <c r="O32" s="7">
        <f t="shared" si="4"/>
        <v>0</v>
      </c>
      <c r="P32" s="7">
        <f t="shared" si="5"/>
        <v>0</v>
      </c>
      <c r="Q32" s="7">
        <f t="shared" si="6"/>
        <v>0</v>
      </c>
      <c r="R32" s="7">
        <f t="shared" si="7"/>
        <v>0</v>
      </c>
      <c r="S32" s="7">
        <f t="shared" si="8"/>
        <v>0</v>
      </c>
    </row>
    <row r="33" spans="8:19" x14ac:dyDescent="0.3">
      <c r="H33" s="2">
        <f t="shared" si="9"/>
        <v>0</v>
      </c>
      <c r="K33" s="7">
        <f t="shared" si="0"/>
        <v>0</v>
      </c>
      <c r="L33" s="7">
        <f t="shared" si="1"/>
        <v>0</v>
      </c>
      <c r="M33" s="7">
        <f t="shared" si="2"/>
        <v>0</v>
      </c>
      <c r="N33" s="7">
        <f t="shared" si="3"/>
        <v>0</v>
      </c>
      <c r="O33" s="7">
        <f t="shared" si="4"/>
        <v>0</v>
      </c>
      <c r="P33" s="7">
        <f t="shared" si="5"/>
        <v>0</v>
      </c>
      <c r="Q33" s="7">
        <f t="shared" si="6"/>
        <v>0</v>
      </c>
      <c r="R33" s="7">
        <f t="shared" si="7"/>
        <v>0</v>
      </c>
      <c r="S33" s="7">
        <f t="shared" si="8"/>
        <v>0</v>
      </c>
    </row>
    <row r="34" spans="8:19" x14ac:dyDescent="0.3">
      <c r="H34" s="2">
        <f t="shared" si="9"/>
        <v>0</v>
      </c>
      <c r="K34" s="7">
        <f t="shared" si="0"/>
        <v>0</v>
      </c>
      <c r="L34" s="7">
        <f t="shared" si="1"/>
        <v>0</v>
      </c>
      <c r="M34" s="7">
        <f t="shared" si="2"/>
        <v>0</v>
      </c>
      <c r="N34" s="7">
        <f t="shared" si="3"/>
        <v>0</v>
      </c>
      <c r="O34" s="7">
        <f t="shared" si="4"/>
        <v>0</v>
      </c>
      <c r="P34" s="7">
        <f t="shared" si="5"/>
        <v>0</v>
      </c>
      <c r="Q34" s="7">
        <f t="shared" si="6"/>
        <v>0</v>
      </c>
      <c r="R34" s="7">
        <f t="shared" si="7"/>
        <v>0</v>
      </c>
      <c r="S34" s="7">
        <f t="shared" si="8"/>
        <v>0</v>
      </c>
    </row>
    <row r="35" spans="8:19" x14ac:dyDescent="0.3">
      <c r="H35" s="2">
        <f t="shared" si="9"/>
        <v>0</v>
      </c>
      <c r="K35" s="7">
        <f t="shared" si="0"/>
        <v>0</v>
      </c>
      <c r="L35" s="7">
        <f t="shared" si="1"/>
        <v>0</v>
      </c>
      <c r="M35" s="7">
        <f t="shared" si="2"/>
        <v>0</v>
      </c>
      <c r="N35" s="7">
        <f t="shared" si="3"/>
        <v>0</v>
      </c>
      <c r="O35" s="7">
        <f t="shared" si="4"/>
        <v>0</v>
      </c>
      <c r="P35" s="7">
        <f t="shared" si="5"/>
        <v>0</v>
      </c>
      <c r="Q35" s="7">
        <f t="shared" si="6"/>
        <v>0</v>
      </c>
      <c r="R35" s="7">
        <f t="shared" si="7"/>
        <v>0</v>
      </c>
      <c r="S35" s="7">
        <f t="shared" si="8"/>
        <v>0</v>
      </c>
    </row>
    <row r="36" spans="8:19" x14ac:dyDescent="0.3">
      <c r="H36" s="2">
        <f t="shared" si="9"/>
        <v>0</v>
      </c>
      <c r="K36" s="7">
        <f t="shared" si="0"/>
        <v>0</v>
      </c>
      <c r="L36" s="7">
        <f t="shared" si="1"/>
        <v>0</v>
      </c>
      <c r="M36" s="7">
        <f t="shared" si="2"/>
        <v>0</v>
      </c>
      <c r="N36" s="7">
        <f t="shared" si="3"/>
        <v>0</v>
      </c>
      <c r="O36" s="7">
        <f t="shared" si="4"/>
        <v>0</v>
      </c>
      <c r="P36" s="7">
        <f t="shared" si="5"/>
        <v>0</v>
      </c>
      <c r="Q36" s="7">
        <f t="shared" si="6"/>
        <v>0</v>
      </c>
      <c r="R36" s="7">
        <f t="shared" si="7"/>
        <v>0</v>
      </c>
      <c r="S36" s="7">
        <f t="shared" si="8"/>
        <v>0</v>
      </c>
    </row>
    <row r="37" spans="8:19" x14ac:dyDescent="0.3">
      <c r="H37" s="2">
        <f t="shared" si="9"/>
        <v>0</v>
      </c>
      <c r="K37" s="7">
        <f t="shared" si="0"/>
        <v>0</v>
      </c>
      <c r="L37" s="7">
        <f t="shared" si="1"/>
        <v>0</v>
      </c>
      <c r="M37" s="7">
        <f t="shared" si="2"/>
        <v>0</v>
      </c>
      <c r="N37" s="7">
        <f t="shared" si="3"/>
        <v>0</v>
      </c>
      <c r="O37" s="7">
        <f t="shared" si="4"/>
        <v>0</v>
      </c>
      <c r="P37" s="7">
        <f t="shared" si="5"/>
        <v>0</v>
      </c>
      <c r="Q37" s="7">
        <f t="shared" si="6"/>
        <v>0</v>
      </c>
      <c r="R37" s="7">
        <f t="shared" si="7"/>
        <v>0</v>
      </c>
      <c r="S37" s="7">
        <f t="shared" si="8"/>
        <v>0</v>
      </c>
    </row>
    <row r="38" spans="8:19" x14ac:dyDescent="0.3">
      <c r="H38" s="2">
        <f t="shared" si="9"/>
        <v>0</v>
      </c>
      <c r="K38" s="7">
        <f t="shared" si="0"/>
        <v>0</v>
      </c>
      <c r="L38" s="7">
        <f t="shared" si="1"/>
        <v>0</v>
      </c>
      <c r="M38" s="7">
        <f t="shared" si="2"/>
        <v>0</v>
      </c>
      <c r="N38" s="7">
        <f t="shared" si="3"/>
        <v>0</v>
      </c>
      <c r="O38" s="7">
        <f t="shared" si="4"/>
        <v>0</v>
      </c>
      <c r="P38" s="7">
        <f t="shared" si="5"/>
        <v>0</v>
      </c>
      <c r="Q38" s="7">
        <f t="shared" si="6"/>
        <v>0</v>
      </c>
      <c r="R38" s="7">
        <f t="shared" si="7"/>
        <v>0</v>
      </c>
      <c r="S38" s="7">
        <f t="shared" si="8"/>
        <v>0</v>
      </c>
    </row>
    <row r="39" spans="8:19" x14ac:dyDescent="0.3">
      <c r="H39" s="2">
        <f t="shared" si="9"/>
        <v>0</v>
      </c>
      <c r="K39" s="7">
        <f t="shared" si="0"/>
        <v>0</v>
      </c>
      <c r="L39" s="7">
        <f t="shared" si="1"/>
        <v>0</v>
      </c>
      <c r="M39" s="7">
        <f t="shared" si="2"/>
        <v>0</v>
      </c>
      <c r="N39" s="7">
        <f t="shared" si="3"/>
        <v>0</v>
      </c>
      <c r="O39" s="7">
        <f t="shared" si="4"/>
        <v>0</v>
      </c>
      <c r="P39" s="7">
        <f t="shared" si="5"/>
        <v>0</v>
      </c>
      <c r="Q39" s="7">
        <f t="shared" si="6"/>
        <v>0</v>
      </c>
      <c r="R39" s="7">
        <f t="shared" si="7"/>
        <v>0</v>
      </c>
      <c r="S39" s="7">
        <f t="shared" si="8"/>
        <v>0</v>
      </c>
    </row>
    <row r="40" spans="8:19" x14ac:dyDescent="0.3">
      <c r="H40" s="2">
        <f t="shared" si="9"/>
        <v>0</v>
      </c>
      <c r="K40" s="7">
        <f t="shared" si="0"/>
        <v>0</v>
      </c>
      <c r="L40" s="7">
        <f t="shared" si="1"/>
        <v>0</v>
      </c>
      <c r="M40" s="7">
        <f t="shared" si="2"/>
        <v>0</v>
      </c>
      <c r="N40" s="7">
        <f t="shared" si="3"/>
        <v>0</v>
      </c>
      <c r="O40" s="7">
        <f t="shared" si="4"/>
        <v>0</v>
      </c>
      <c r="P40" s="7">
        <f t="shared" si="5"/>
        <v>0</v>
      </c>
      <c r="Q40" s="7">
        <f t="shared" si="6"/>
        <v>0</v>
      </c>
      <c r="R40" s="7">
        <f t="shared" si="7"/>
        <v>0</v>
      </c>
      <c r="S40" s="7">
        <f t="shared" si="8"/>
        <v>0</v>
      </c>
    </row>
    <row r="41" spans="8:19" x14ac:dyDescent="0.3">
      <c r="H41" s="2">
        <f t="shared" si="9"/>
        <v>0</v>
      </c>
      <c r="K41" s="7">
        <f t="shared" si="0"/>
        <v>0</v>
      </c>
      <c r="L41" s="7">
        <f t="shared" si="1"/>
        <v>0</v>
      </c>
      <c r="M41" s="7">
        <f t="shared" si="2"/>
        <v>0</v>
      </c>
      <c r="N41" s="7">
        <f t="shared" si="3"/>
        <v>0</v>
      </c>
      <c r="O41" s="7">
        <f t="shared" si="4"/>
        <v>0</v>
      </c>
      <c r="P41" s="7">
        <f t="shared" si="5"/>
        <v>0</v>
      </c>
      <c r="Q41" s="7">
        <f t="shared" si="6"/>
        <v>0</v>
      </c>
      <c r="R41" s="7">
        <f t="shared" si="7"/>
        <v>0</v>
      </c>
      <c r="S41" s="7">
        <f t="shared" si="8"/>
        <v>0</v>
      </c>
    </row>
    <row r="42" spans="8:19" x14ac:dyDescent="0.3">
      <c r="H42" s="2">
        <f t="shared" si="9"/>
        <v>0</v>
      </c>
      <c r="K42" s="7">
        <f t="shared" si="0"/>
        <v>0</v>
      </c>
      <c r="L42" s="7">
        <f t="shared" si="1"/>
        <v>0</v>
      </c>
      <c r="M42" s="7">
        <f t="shared" si="2"/>
        <v>0</v>
      </c>
      <c r="N42" s="7">
        <f t="shared" si="3"/>
        <v>0</v>
      </c>
      <c r="O42" s="7">
        <f t="shared" si="4"/>
        <v>0</v>
      </c>
      <c r="P42" s="7">
        <f t="shared" si="5"/>
        <v>0</v>
      </c>
      <c r="Q42" s="7">
        <f t="shared" si="6"/>
        <v>0</v>
      </c>
      <c r="R42" s="7">
        <f t="shared" si="7"/>
        <v>0</v>
      </c>
      <c r="S42" s="7">
        <f t="shared" si="8"/>
        <v>0</v>
      </c>
    </row>
    <row r="43" spans="8:19" x14ac:dyDescent="0.3">
      <c r="H43" s="2">
        <f t="shared" si="9"/>
        <v>0</v>
      </c>
      <c r="K43" s="7">
        <f t="shared" si="0"/>
        <v>0</v>
      </c>
      <c r="L43" s="7">
        <f t="shared" si="1"/>
        <v>0</v>
      </c>
      <c r="M43" s="7">
        <f t="shared" si="2"/>
        <v>0</v>
      </c>
      <c r="N43" s="7">
        <f t="shared" si="3"/>
        <v>0</v>
      </c>
      <c r="O43" s="7">
        <f t="shared" si="4"/>
        <v>0</v>
      </c>
      <c r="P43" s="7">
        <f t="shared" si="5"/>
        <v>0</v>
      </c>
      <c r="Q43" s="7">
        <f t="shared" si="6"/>
        <v>0</v>
      </c>
      <c r="R43" s="7">
        <f t="shared" si="7"/>
        <v>0</v>
      </c>
      <c r="S43" s="7">
        <f t="shared" si="8"/>
        <v>0</v>
      </c>
    </row>
    <row r="44" spans="8:19" x14ac:dyDescent="0.3">
      <c r="H44" s="2">
        <f t="shared" si="9"/>
        <v>0</v>
      </c>
      <c r="K44" s="7">
        <f t="shared" si="0"/>
        <v>0</v>
      </c>
      <c r="L44" s="7">
        <f t="shared" si="1"/>
        <v>0</v>
      </c>
      <c r="M44" s="7">
        <f t="shared" si="2"/>
        <v>0</v>
      </c>
      <c r="N44" s="7">
        <f t="shared" si="3"/>
        <v>0</v>
      </c>
      <c r="O44" s="7">
        <f t="shared" si="4"/>
        <v>0</v>
      </c>
      <c r="P44" s="7">
        <f t="shared" si="5"/>
        <v>0</v>
      </c>
      <c r="Q44" s="7">
        <f t="shared" si="6"/>
        <v>0</v>
      </c>
      <c r="R44" s="7">
        <f t="shared" si="7"/>
        <v>0</v>
      </c>
      <c r="S44" s="7">
        <f t="shared" si="8"/>
        <v>0</v>
      </c>
    </row>
    <row r="45" spans="8:19" x14ac:dyDescent="0.3">
      <c r="H45" s="2">
        <f t="shared" si="9"/>
        <v>0</v>
      </c>
      <c r="K45" s="7">
        <f t="shared" si="0"/>
        <v>0</v>
      </c>
      <c r="L45" s="7">
        <f t="shared" si="1"/>
        <v>0</v>
      </c>
      <c r="M45" s="7">
        <f t="shared" si="2"/>
        <v>0</v>
      </c>
      <c r="N45" s="7">
        <f t="shared" si="3"/>
        <v>0</v>
      </c>
      <c r="O45" s="7">
        <f t="shared" si="4"/>
        <v>0</v>
      </c>
      <c r="P45" s="7">
        <f t="shared" si="5"/>
        <v>0</v>
      </c>
      <c r="Q45" s="7">
        <f t="shared" si="6"/>
        <v>0</v>
      </c>
      <c r="R45" s="7">
        <f t="shared" si="7"/>
        <v>0</v>
      </c>
      <c r="S45" s="7">
        <f t="shared" si="8"/>
        <v>0</v>
      </c>
    </row>
    <row r="46" spans="8:19" x14ac:dyDescent="0.3">
      <c r="H46" s="2">
        <f t="shared" si="9"/>
        <v>0</v>
      </c>
      <c r="K46" s="7">
        <f t="shared" si="0"/>
        <v>0</v>
      </c>
      <c r="L46" s="7">
        <f t="shared" si="1"/>
        <v>0</v>
      </c>
      <c r="M46" s="7">
        <f t="shared" si="2"/>
        <v>0</v>
      </c>
      <c r="N46" s="7">
        <f t="shared" si="3"/>
        <v>0</v>
      </c>
      <c r="O46" s="7">
        <f t="shared" si="4"/>
        <v>0</v>
      </c>
      <c r="P46" s="7">
        <f t="shared" si="5"/>
        <v>0</v>
      </c>
      <c r="Q46" s="7">
        <f t="shared" si="6"/>
        <v>0</v>
      </c>
      <c r="R46" s="7">
        <f t="shared" si="7"/>
        <v>0</v>
      </c>
      <c r="S46" s="7">
        <f t="shared" si="8"/>
        <v>0</v>
      </c>
    </row>
    <row r="47" spans="8:19" x14ac:dyDescent="0.3">
      <c r="H47" s="2">
        <f t="shared" si="9"/>
        <v>0</v>
      </c>
      <c r="K47" s="7">
        <f t="shared" si="0"/>
        <v>0</v>
      </c>
      <c r="L47" s="7">
        <f t="shared" si="1"/>
        <v>0</v>
      </c>
      <c r="M47" s="7">
        <f t="shared" si="2"/>
        <v>0</v>
      </c>
      <c r="N47" s="7">
        <f t="shared" si="3"/>
        <v>0</v>
      </c>
      <c r="O47" s="7">
        <f t="shared" si="4"/>
        <v>0</v>
      </c>
      <c r="P47" s="7">
        <f t="shared" si="5"/>
        <v>0</v>
      </c>
      <c r="Q47" s="7">
        <f t="shared" si="6"/>
        <v>0</v>
      </c>
      <c r="R47" s="7">
        <f t="shared" si="7"/>
        <v>0</v>
      </c>
      <c r="S47" s="7">
        <f t="shared" si="8"/>
        <v>0</v>
      </c>
    </row>
    <row r="48" spans="8:19" x14ac:dyDescent="0.3">
      <c r="H48" s="2">
        <f t="shared" si="9"/>
        <v>0</v>
      </c>
      <c r="K48" s="7">
        <f t="shared" si="0"/>
        <v>0</v>
      </c>
      <c r="L48" s="7">
        <f t="shared" si="1"/>
        <v>0</v>
      </c>
      <c r="M48" s="7">
        <f t="shared" si="2"/>
        <v>0</v>
      </c>
      <c r="N48" s="7">
        <f t="shared" si="3"/>
        <v>0</v>
      </c>
      <c r="O48" s="7">
        <f t="shared" si="4"/>
        <v>0</v>
      </c>
      <c r="P48" s="7">
        <f t="shared" si="5"/>
        <v>0</v>
      </c>
      <c r="Q48" s="7">
        <f t="shared" si="6"/>
        <v>0</v>
      </c>
      <c r="R48" s="7">
        <f t="shared" si="7"/>
        <v>0</v>
      </c>
      <c r="S48" s="7">
        <f t="shared" si="8"/>
        <v>0</v>
      </c>
    </row>
    <row r="49" spans="8:19" x14ac:dyDescent="0.3">
      <c r="H49" s="2">
        <f t="shared" si="9"/>
        <v>0</v>
      </c>
      <c r="K49" s="7">
        <f t="shared" si="0"/>
        <v>0</v>
      </c>
      <c r="L49" s="7">
        <f t="shared" si="1"/>
        <v>0</v>
      </c>
      <c r="M49" s="7">
        <f t="shared" si="2"/>
        <v>0</v>
      </c>
      <c r="N49" s="7">
        <f t="shared" si="3"/>
        <v>0</v>
      </c>
      <c r="O49" s="7">
        <f t="shared" si="4"/>
        <v>0</v>
      </c>
      <c r="P49" s="7">
        <f t="shared" si="5"/>
        <v>0</v>
      </c>
      <c r="Q49" s="7">
        <f t="shared" si="6"/>
        <v>0</v>
      </c>
      <c r="R49" s="7">
        <f t="shared" si="7"/>
        <v>0</v>
      </c>
      <c r="S49" s="7">
        <f t="shared" si="8"/>
        <v>0</v>
      </c>
    </row>
    <row r="50" spans="8:19" x14ac:dyDescent="0.3">
      <c r="H50" s="2">
        <f t="shared" si="9"/>
        <v>0</v>
      </c>
      <c r="K50" s="7">
        <f t="shared" si="0"/>
        <v>0</v>
      </c>
      <c r="L50" s="7">
        <f t="shared" si="1"/>
        <v>0</v>
      </c>
      <c r="M50" s="7">
        <f t="shared" si="2"/>
        <v>0</v>
      </c>
      <c r="N50" s="7">
        <f t="shared" si="3"/>
        <v>0</v>
      </c>
      <c r="O50" s="7">
        <f t="shared" si="4"/>
        <v>0</v>
      </c>
      <c r="P50" s="7">
        <f t="shared" si="5"/>
        <v>0</v>
      </c>
      <c r="Q50" s="7">
        <f t="shared" si="6"/>
        <v>0</v>
      </c>
      <c r="R50" s="7">
        <f t="shared" si="7"/>
        <v>0</v>
      </c>
      <c r="S50" s="7">
        <f t="shared" si="8"/>
        <v>0</v>
      </c>
    </row>
    <row r="51" spans="8:19" x14ac:dyDescent="0.3">
      <c r="H51" s="2">
        <f t="shared" si="9"/>
        <v>0</v>
      </c>
      <c r="K51" s="7">
        <f t="shared" si="0"/>
        <v>0</v>
      </c>
      <c r="L51" s="7">
        <f t="shared" si="1"/>
        <v>0</v>
      </c>
      <c r="M51" s="7">
        <f t="shared" si="2"/>
        <v>0</v>
      </c>
      <c r="N51" s="7">
        <f t="shared" si="3"/>
        <v>0</v>
      </c>
      <c r="O51" s="7">
        <f t="shared" si="4"/>
        <v>0</v>
      </c>
      <c r="P51" s="7">
        <f t="shared" si="5"/>
        <v>0</v>
      </c>
      <c r="Q51" s="7">
        <f t="shared" si="6"/>
        <v>0</v>
      </c>
      <c r="R51" s="7">
        <f t="shared" si="7"/>
        <v>0</v>
      </c>
      <c r="S51" s="7">
        <f t="shared" si="8"/>
        <v>0</v>
      </c>
    </row>
    <row r="52" spans="8:19" x14ac:dyDescent="0.3">
      <c r="H52" s="2">
        <f t="shared" si="9"/>
        <v>0</v>
      </c>
      <c r="K52" s="7">
        <f t="shared" si="0"/>
        <v>0</v>
      </c>
      <c r="L52" s="7">
        <f t="shared" si="1"/>
        <v>0</v>
      </c>
      <c r="M52" s="7">
        <f t="shared" si="2"/>
        <v>0</v>
      </c>
      <c r="N52" s="7">
        <f t="shared" si="3"/>
        <v>0</v>
      </c>
      <c r="O52" s="7">
        <f t="shared" si="4"/>
        <v>0</v>
      </c>
      <c r="P52" s="7">
        <f t="shared" si="5"/>
        <v>0</v>
      </c>
      <c r="Q52" s="7">
        <f t="shared" si="6"/>
        <v>0</v>
      </c>
      <c r="R52" s="7">
        <f t="shared" si="7"/>
        <v>0</v>
      </c>
      <c r="S52" s="7">
        <f t="shared" si="8"/>
        <v>0</v>
      </c>
    </row>
    <row r="53" spans="8:19" x14ac:dyDescent="0.3">
      <c r="H53" s="2">
        <f t="shared" si="9"/>
        <v>0</v>
      </c>
      <c r="K53" s="7">
        <f t="shared" si="0"/>
        <v>0</v>
      </c>
      <c r="L53" s="7">
        <f t="shared" si="1"/>
        <v>0</v>
      </c>
      <c r="M53" s="7">
        <f t="shared" si="2"/>
        <v>0</v>
      </c>
      <c r="N53" s="7">
        <f t="shared" si="3"/>
        <v>0</v>
      </c>
      <c r="O53" s="7">
        <f t="shared" si="4"/>
        <v>0</v>
      </c>
      <c r="P53" s="7">
        <f t="shared" si="5"/>
        <v>0</v>
      </c>
      <c r="Q53" s="7">
        <f t="shared" si="6"/>
        <v>0</v>
      </c>
      <c r="R53" s="7">
        <f t="shared" si="7"/>
        <v>0</v>
      </c>
      <c r="S53" s="7">
        <f t="shared" si="8"/>
        <v>0</v>
      </c>
    </row>
    <row r="54" spans="8:19" x14ac:dyDescent="0.3">
      <c r="H54" s="2">
        <f t="shared" si="9"/>
        <v>0</v>
      </c>
      <c r="K54" s="7">
        <f t="shared" si="0"/>
        <v>0</v>
      </c>
      <c r="L54" s="7">
        <f t="shared" si="1"/>
        <v>0</v>
      </c>
      <c r="M54" s="7">
        <f t="shared" si="2"/>
        <v>0</v>
      </c>
      <c r="N54" s="7">
        <f t="shared" si="3"/>
        <v>0</v>
      </c>
      <c r="O54" s="7">
        <f t="shared" si="4"/>
        <v>0</v>
      </c>
      <c r="P54" s="7">
        <f t="shared" si="5"/>
        <v>0</v>
      </c>
      <c r="Q54" s="7">
        <f t="shared" si="6"/>
        <v>0</v>
      </c>
      <c r="R54" s="7">
        <f t="shared" si="7"/>
        <v>0</v>
      </c>
      <c r="S54" s="7">
        <f t="shared" si="8"/>
        <v>0</v>
      </c>
    </row>
    <row r="55" spans="8:19" x14ac:dyDescent="0.3">
      <c r="H55" s="2">
        <f t="shared" si="9"/>
        <v>0</v>
      </c>
      <c r="K55" s="7">
        <f t="shared" si="0"/>
        <v>0</v>
      </c>
      <c r="L55" s="7">
        <f t="shared" si="1"/>
        <v>0</v>
      </c>
      <c r="M55" s="7">
        <f t="shared" si="2"/>
        <v>0</v>
      </c>
      <c r="N55" s="7">
        <f t="shared" si="3"/>
        <v>0</v>
      </c>
      <c r="O55" s="7">
        <f t="shared" si="4"/>
        <v>0</v>
      </c>
      <c r="P55" s="7">
        <f t="shared" si="5"/>
        <v>0</v>
      </c>
      <c r="Q55" s="7">
        <f t="shared" si="6"/>
        <v>0</v>
      </c>
      <c r="R55" s="7">
        <f t="shared" si="7"/>
        <v>0</v>
      </c>
      <c r="S55" s="7">
        <f t="shared" si="8"/>
        <v>0</v>
      </c>
    </row>
    <row r="56" spans="8:19" x14ac:dyDescent="0.3">
      <c r="H56" s="2">
        <f t="shared" si="9"/>
        <v>0</v>
      </c>
      <c r="K56" s="7">
        <f t="shared" si="0"/>
        <v>0</v>
      </c>
      <c r="L56" s="7">
        <f t="shared" si="1"/>
        <v>0</v>
      </c>
      <c r="M56" s="7">
        <f t="shared" si="2"/>
        <v>0</v>
      </c>
      <c r="N56" s="7">
        <f t="shared" si="3"/>
        <v>0</v>
      </c>
      <c r="O56" s="7">
        <f t="shared" si="4"/>
        <v>0</v>
      </c>
      <c r="P56" s="7">
        <f t="shared" si="5"/>
        <v>0</v>
      </c>
      <c r="Q56" s="7">
        <f t="shared" si="6"/>
        <v>0</v>
      </c>
      <c r="R56" s="7">
        <f t="shared" si="7"/>
        <v>0</v>
      </c>
      <c r="S56" s="7">
        <f t="shared" si="8"/>
        <v>0</v>
      </c>
    </row>
    <row r="57" spans="8:19" x14ac:dyDescent="0.3">
      <c r="H57" s="2">
        <f t="shared" si="9"/>
        <v>0</v>
      </c>
      <c r="K57" s="7">
        <f t="shared" si="0"/>
        <v>0</v>
      </c>
      <c r="L57" s="7">
        <f t="shared" si="1"/>
        <v>0</v>
      </c>
      <c r="M57" s="7">
        <f t="shared" si="2"/>
        <v>0</v>
      </c>
      <c r="N57" s="7">
        <f t="shared" si="3"/>
        <v>0</v>
      </c>
      <c r="O57" s="7">
        <f t="shared" si="4"/>
        <v>0</v>
      </c>
      <c r="P57" s="7">
        <f t="shared" si="5"/>
        <v>0</v>
      </c>
      <c r="Q57" s="7">
        <f t="shared" si="6"/>
        <v>0</v>
      </c>
      <c r="R57" s="7">
        <f t="shared" si="7"/>
        <v>0</v>
      </c>
      <c r="S57" s="7">
        <f t="shared" si="8"/>
        <v>0</v>
      </c>
    </row>
    <row r="58" spans="8:19" x14ac:dyDescent="0.3">
      <c r="H58" s="2">
        <f t="shared" si="9"/>
        <v>0</v>
      </c>
      <c r="K58" s="7">
        <f t="shared" si="0"/>
        <v>0</v>
      </c>
      <c r="L58" s="7">
        <f t="shared" si="1"/>
        <v>0</v>
      </c>
      <c r="M58" s="7">
        <f t="shared" si="2"/>
        <v>0</v>
      </c>
      <c r="N58" s="7">
        <f t="shared" si="3"/>
        <v>0</v>
      </c>
      <c r="O58" s="7">
        <f t="shared" si="4"/>
        <v>0</v>
      </c>
      <c r="P58" s="7">
        <f t="shared" si="5"/>
        <v>0</v>
      </c>
      <c r="Q58" s="7">
        <f t="shared" si="6"/>
        <v>0</v>
      </c>
      <c r="R58" s="7">
        <f t="shared" si="7"/>
        <v>0</v>
      </c>
      <c r="S58" s="7">
        <f t="shared" si="8"/>
        <v>0</v>
      </c>
    </row>
    <row r="59" spans="8:19" x14ac:dyDescent="0.3">
      <c r="H59" s="2">
        <f t="shared" si="9"/>
        <v>0</v>
      </c>
      <c r="K59" s="7">
        <f t="shared" si="0"/>
        <v>0</v>
      </c>
      <c r="L59" s="7">
        <f t="shared" si="1"/>
        <v>0</v>
      </c>
      <c r="M59" s="7">
        <f t="shared" si="2"/>
        <v>0</v>
      </c>
      <c r="N59" s="7">
        <f t="shared" si="3"/>
        <v>0</v>
      </c>
      <c r="O59" s="7">
        <f t="shared" si="4"/>
        <v>0</v>
      </c>
      <c r="P59" s="7">
        <f t="shared" si="5"/>
        <v>0</v>
      </c>
      <c r="Q59" s="7">
        <f t="shared" si="6"/>
        <v>0</v>
      </c>
      <c r="R59" s="7">
        <f t="shared" si="7"/>
        <v>0</v>
      </c>
      <c r="S59" s="7">
        <f t="shared" si="8"/>
        <v>0</v>
      </c>
    </row>
    <row r="60" spans="8:19" x14ac:dyDescent="0.3">
      <c r="H60" s="2">
        <f t="shared" si="9"/>
        <v>0</v>
      </c>
      <c r="K60" s="7">
        <f t="shared" si="0"/>
        <v>0</v>
      </c>
      <c r="L60" s="7">
        <f t="shared" si="1"/>
        <v>0</v>
      </c>
      <c r="M60" s="7">
        <f t="shared" si="2"/>
        <v>0</v>
      </c>
      <c r="N60" s="7">
        <f t="shared" si="3"/>
        <v>0</v>
      </c>
      <c r="O60" s="7">
        <f t="shared" si="4"/>
        <v>0</v>
      </c>
      <c r="P60" s="7">
        <f t="shared" si="5"/>
        <v>0</v>
      </c>
      <c r="Q60" s="7">
        <f t="shared" si="6"/>
        <v>0</v>
      </c>
      <c r="R60" s="7">
        <f t="shared" si="7"/>
        <v>0</v>
      </c>
      <c r="S60" s="7">
        <f t="shared" si="8"/>
        <v>0</v>
      </c>
    </row>
    <row r="61" spans="8:19" x14ac:dyDescent="0.3">
      <c r="H61" s="2">
        <f t="shared" si="9"/>
        <v>0</v>
      </c>
      <c r="K61" s="7">
        <f t="shared" si="0"/>
        <v>0</v>
      </c>
      <c r="L61" s="7">
        <f t="shared" si="1"/>
        <v>0</v>
      </c>
      <c r="M61" s="7">
        <f t="shared" si="2"/>
        <v>0</v>
      </c>
      <c r="N61" s="7">
        <f t="shared" si="3"/>
        <v>0</v>
      </c>
      <c r="O61" s="7">
        <f t="shared" si="4"/>
        <v>0</v>
      </c>
      <c r="P61" s="7">
        <f t="shared" si="5"/>
        <v>0</v>
      </c>
      <c r="Q61" s="7">
        <f t="shared" si="6"/>
        <v>0</v>
      </c>
      <c r="R61" s="7">
        <f t="shared" si="7"/>
        <v>0</v>
      </c>
      <c r="S61" s="7">
        <f t="shared" si="8"/>
        <v>0</v>
      </c>
    </row>
    <row r="62" spans="8:19" x14ac:dyDescent="0.3">
      <c r="H62" s="2">
        <f t="shared" si="9"/>
        <v>0</v>
      </c>
      <c r="K62" s="7">
        <f t="shared" si="0"/>
        <v>0</v>
      </c>
      <c r="L62" s="7">
        <f t="shared" si="1"/>
        <v>0</v>
      </c>
      <c r="M62" s="7">
        <f t="shared" si="2"/>
        <v>0</v>
      </c>
      <c r="N62" s="7">
        <f t="shared" si="3"/>
        <v>0</v>
      </c>
      <c r="O62" s="7">
        <f t="shared" si="4"/>
        <v>0</v>
      </c>
      <c r="P62" s="7">
        <f t="shared" si="5"/>
        <v>0</v>
      </c>
      <c r="Q62" s="7">
        <f t="shared" si="6"/>
        <v>0</v>
      </c>
      <c r="R62" s="7">
        <f t="shared" si="7"/>
        <v>0</v>
      </c>
      <c r="S62" s="7">
        <f t="shared" si="8"/>
        <v>0</v>
      </c>
    </row>
    <row r="63" spans="8:19" x14ac:dyDescent="0.3">
      <c r="H63" s="2">
        <f t="shared" si="9"/>
        <v>0</v>
      </c>
      <c r="K63" s="7">
        <f t="shared" si="0"/>
        <v>0</v>
      </c>
      <c r="L63" s="7">
        <f t="shared" si="1"/>
        <v>0</v>
      </c>
      <c r="M63" s="7">
        <f t="shared" si="2"/>
        <v>0</v>
      </c>
      <c r="N63" s="7">
        <f t="shared" si="3"/>
        <v>0</v>
      </c>
      <c r="O63" s="7">
        <f t="shared" si="4"/>
        <v>0</v>
      </c>
      <c r="P63" s="7">
        <f t="shared" si="5"/>
        <v>0</v>
      </c>
      <c r="Q63" s="7">
        <f t="shared" si="6"/>
        <v>0</v>
      </c>
      <c r="R63" s="7">
        <f t="shared" si="7"/>
        <v>0</v>
      </c>
      <c r="S63" s="7">
        <f t="shared" si="8"/>
        <v>0</v>
      </c>
    </row>
    <row r="64" spans="8:19" x14ac:dyDescent="0.3">
      <c r="H64" s="2">
        <f t="shared" si="9"/>
        <v>0</v>
      </c>
      <c r="K64" s="7">
        <f t="shared" si="0"/>
        <v>0</v>
      </c>
      <c r="L64" s="7">
        <f t="shared" si="1"/>
        <v>0</v>
      </c>
      <c r="M64" s="7">
        <f t="shared" si="2"/>
        <v>0</v>
      </c>
      <c r="N64" s="7">
        <f t="shared" si="3"/>
        <v>0</v>
      </c>
      <c r="O64" s="7">
        <f t="shared" si="4"/>
        <v>0</v>
      </c>
      <c r="P64" s="7">
        <f t="shared" si="5"/>
        <v>0</v>
      </c>
      <c r="Q64" s="7">
        <f t="shared" si="6"/>
        <v>0</v>
      </c>
      <c r="R64" s="7">
        <f t="shared" si="7"/>
        <v>0</v>
      </c>
      <c r="S64" s="7">
        <f t="shared" si="8"/>
        <v>0</v>
      </c>
    </row>
    <row r="65" spans="8:19" x14ac:dyDescent="0.3">
      <c r="H65" s="2">
        <f t="shared" si="9"/>
        <v>0</v>
      </c>
      <c r="K65" s="7">
        <f t="shared" si="0"/>
        <v>0</v>
      </c>
      <c r="L65" s="7">
        <f t="shared" si="1"/>
        <v>0</v>
      </c>
      <c r="M65" s="7">
        <f t="shared" si="2"/>
        <v>0</v>
      </c>
      <c r="N65" s="7">
        <f t="shared" si="3"/>
        <v>0</v>
      </c>
      <c r="O65" s="7">
        <f t="shared" si="4"/>
        <v>0</v>
      </c>
      <c r="P65" s="7">
        <f t="shared" si="5"/>
        <v>0</v>
      </c>
      <c r="Q65" s="7">
        <f t="shared" si="6"/>
        <v>0</v>
      </c>
      <c r="R65" s="7">
        <f t="shared" si="7"/>
        <v>0</v>
      </c>
      <c r="S65" s="7">
        <f t="shared" si="8"/>
        <v>0</v>
      </c>
    </row>
    <row r="66" spans="8:19" x14ac:dyDescent="0.3">
      <c r="H66" s="2">
        <f t="shared" si="9"/>
        <v>0</v>
      </c>
      <c r="K66" s="7">
        <f t="shared" si="0"/>
        <v>0</v>
      </c>
      <c r="L66" s="7">
        <f t="shared" si="1"/>
        <v>0</v>
      </c>
      <c r="M66" s="7">
        <f t="shared" si="2"/>
        <v>0</v>
      </c>
      <c r="N66" s="7">
        <f t="shared" si="3"/>
        <v>0</v>
      </c>
      <c r="O66" s="7">
        <f t="shared" si="4"/>
        <v>0</v>
      </c>
      <c r="P66" s="7">
        <f t="shared" si="5"/>
        <v>0</v>
      </c>
      <c r="Q66" s="7">
        <f t="shared" si="6"/>
        <v>0</v>
      </c>
      <c r="R66" s="7">
        <f t="shared" si="7"/>
        <v>0</v>
      </c>
      <c r="S66" s="7">
        <f t="shared" si="8"/>
        <v>0</v>
      </c>
    </row>
    <row r="67" spans="8:19" x14ac:dyDescent="0.3">
      <c r="H67" s="2">
        <f t="shared" ref="H67:H130" si="10">SUM(K67:S67)</f>
        <v>0</v>
      </c>
      <c r="K67" s="7">
        <f t="shared" ref="K67:K130" si="11">IF(AND(E67="Student",D67&lt;&gt;"Both Days"),75,0)</f>
        <v>0</v>
      </c>
      <c r="L67" s="7">
        <f t="shared" ref="L67:L130" si="12">IF(AND(E67="Student",D67="Both Days"),125,0)</f>
        <v>0</v>
      </c>
      <c r="M67" s="7">
        <f t="shared" ref="M67:M130" si="13">IF(AND(E67="Retired",D67&lt;&gt;"Both Days"),75,0)</f>
        <v>0</v>
      </c>
      <c r="N67" s="7">
        <f t="shared" ref="N67:N130" si="14">IF(AND(E67="Retired",D67="Both Days"),125,0)</f>
        <v>0</v>
      </c>
      <c r="O67" s="7">
        <f t="shared" ref="O67:O130" si="15">IF(AND(E67="AND Member",D67&lt;&gt;"Both Days"),165,0)</f>
        <v>0</v>
      </c>
      <c r="P67" s="7">
        <f t="shared" ref="P67:P130" si="16">IF(AND(E67="AND Member",D67="Both Days"),250,0)</f>
        <v>0</v>
      </c>
      <c r="Q67" s="7">
        <f t="shared" ref="Q67:Q130" si="17">IF(AND(E67="Not an AND Member",D67&lt;&gt;"Both Days"),250,0)</f>
        <v>0</v>
      </c>
      <c r="R67" s="7">
        <f t="shared" ref="R67:R130" si="18">IF(AND(E67="Not an AND Member",D67="Both Days"),350,0)</f>
        <v>0</v>
      </c>
      <c r="S67" s="7">
        <f t="shared" ref="S67:S130" si="19">IF(E67="Awards Lunch Only - Day 2",25,0)</f>
        <v>0</v>
      </c>
    </row>
    <row r="68" spans="8:19" x14ac:dyDescent="0.3">
      <c r="H68" s="2">
        <f t="shared" si="10"/>
        <v>0</v>
      </c>
      <c r="K68" s="7">
        <f t="shared" si="11"/>
        <v>0</v>
      </c>
      <c r="L68" s="7">
        <f t="shared" si="12"/>
        <v>0</v>
      </c>
      <c r="M68" s="7">
        <f t="shared" si="13"/>
        <v>0</v>
      </c>
      <c r="N68" s="7">
        <f t="shared" si="14"/>
        <v>0</v>
      </c>
      <c r="O68" s="7">
        <f t="shared" si="15"/>
        <v>0</v>
      </c>
      <c r="P68" s="7">
        <f t="shared" si="16"/>
        <v>0</v>
      </c>
      <c r="Q68" s="7">
        <f t="shared" si="17"/>
        <v>0</v>
      </c>
      <c r="R68" s="7">
        <f t="shared" si="18"/>
        <v>0</v>
      </c>
      <c r="S68" s="7">
        <f t="shared" si="19"/>
        <v>0</v>
      </c>
    </row>
    <row r="69" spans="8:19" x14ac:dyDescent="0.3">
      <c r="H69" s="2">
        <f t="shared" si="10"/>
        <v>0</v>
      </c>
      <c r="K69" s="7">
        <f t="shared" si="11"/>
        <v>0</v>
      </c>
      <c r="L69" s="7">
        <f t="shared" si="12"/>
        <v>0</v>
      </c>
      <c r="M69" s="7">
        <f t="shared" si="13"/>
        <v>0</v>
      </c>
      <c r="N69" s="7">
        <f t="shared" si="14"/>
        <v>0</v>
      </c>
      <c r="O69" s="7">
        <f t="shared" si="15"/>
        <v>0</v>
      </c>
      <c r="P69" s="7">
        <f t="shared" si="16"/>
        <v>0</v>
      </c>
      <c r="Q69" s="7">
        <f t="shared" si="17"/>
        <v>0</v>
      </c>
      <c r="R69" s="7">
        <f t="shared" si="18"/>
        <v>0</v>
      </c>
      <c r="S69" s="7">
        <f t="shared" si="19"/>
        <v>0</v>
      </c>
    </row>
    <row r="70" spans="8:19" x14ac:dyDescent="0.3">
      <c r="H70" s="2">
        <f t="shared" si="10"/>
        <v>0</v>
      </c>
      <c r="K70" s="7">
        <f t="shared" si="11"/>
        <v>0</v>
      </c>
      <c r="L70" s="7">
        <f t="shared" si="12"/>
        <v>0</v>
      </c>
      <c r="M70" s="7">
        <f t="shared" si="13"/>
        <v>0</v>
      </c>
      <c r="N70" s="7">
        <f t="shared" si="14"/>
        <v>0</v>
      </c>
      <c r="O70" s="7">
        <f t="shared" si="15"/>
        <v>0</v>
      </c>
      <c r="P70" s="7">
        <f t="shared" si="16"/>
        <v>0</v>
      </c>
      <c r="Q70" s="7">
        <f t="shared" si="17"/>
        <v>0</v>
      </c>
      <c r="R70" s="7">
        <f t="shared" si="18"/>
        <v>0</v>
      </c>
      <c r="S70" s="7">
        <f t="shared" si="19"/>
        <v>0</v>
      </c>
    </row>
    <row r="71" spans="8:19" x14ac:dyDescent="0.3">
      <c r="H71" s="2">
        <f t="shared" si="10"/>
        <v>0</v>
      </c>
      <c r="K71" s="7">
        <f t="shared" si="11"/>
        <v>0</v>
      </c>
      <c r="L71" s="7">
        <f t="shared" si="12"/>
        <v>0</v>
      </c>
      <c r="M71" s="7">
        <f t="shared" si="13"/>
        <v>0</v>
      </c>
      <c r="N71" s="7">
        <f t="shared" si="14"/>
        <v>0</v>
      </c>
      <c r="O71" s="7">
        <f t="shared" si="15"/>
        <v>0</v>
      </c>
      <c r="P71" s="7">
        <f t="shared" si="16"/>
        <v>0</v>
      </c>
      <c r="Q71" s="7">
        <f t="shared" si="17"/>
        <v>0</v>
      </c>
      <c r="R71" s="7">
        <f t="shared" si="18"/>
        <v>0</v>
      </c>
      <c r="S71" s="7">
        <f t="shared" si="19"/>
        <v>0</v>
      </c>
    </row>
    <row r="72" spans="8:19" x14ac:dyDescent="0.3">
      <c r="H72" s="2">
        <f t="shared" si="10"/>
        <v>0</v>
      </c>
      <c r="K72" s="7">
        <f t="shared" si="11"/>
        <v>0</v>
      </c>
      <c r="L72" s="7">
        <f t="shared" si="12"/>
        <v>0</v>
      </c>
      <c r="M72" s="7">
        <f t="shared" si="13"/>
        <v>0</v>
      </c>
      <c r="N72" s="7">
        <f t="shared" si="14"/>
        <v>0</v>
      </c>
      <c r="O72" s="7">
        <f t="shared" si="15"/>
        <v>0</v>
      </c>
      <c r="P72" s="7">
        <f t="shared" si="16"/>
        <v>0</v>
      </c>
      <c r="Q72" s="7">
        <f t="shared" si="17"/>
        <v>0</v>
      </c>
      <c r="R72" s="7">
        <f t="shared" si="18"/>
        <v>0</v>
      </c>
      <c r="S72" s="7">
        <f t="shared" si="19"/>
        <v>0</v>
      </c>
    </row>
    <row r="73" spans="8:19" x14ac:dyDescent="0.3">
      <c r="H73" s="2">
        <f t="shared" si="10"/>
        <v>0</v>
      </c>
      <c r="K73" s="7">
        <f t="shared" si="11"/>
        <v>0</v>
      </c>
      <c r="L73" s="7">
        <f t="shared" si="12"/>
        <v>0</v>
      </c>
      <c r="M73" s="7">
        <f t="shared" si="13"/>
        <v>0</v>
      </c>
      <c r="N73" s="7">
        <f t="shared" si="14"/>
        <v>0</v>
      </c>
      <c r="O73" s="7">
        <f t="shared" si="15"/>
        <v>0</v>
      </c>
      <c r="P73" s="7">
        <f t="shared" si="16"/>
        <v>0</v>
      </c>
      <c r="Q73" s="7">
        <f t="shared" si="17"/>
        <v>0</v>
      </c>
      <c r="R73" s="7">
        <f t="shared" si="18"/>
        <v>0</v>
      </c>
      <c r="S73" s="7">
        <f t="shared" si="19"/>
        <v>0</v>
      </c>
    </row>
    <row r="74" spans="8:19" x14ac:dyDescent="0.3">
      <c r="H74" s="2">
        <f t="shared" si="10"/>
        <v>0</v>
      </c>
      <c r="K74" s="7">
        <f t="shared" si="11"/>
        <v>0</v>
      </c>
      <c r="L74" s="7">
        <f t="shared" si="12"/>
        <v>0</v>
      </c>
      <c r="M74" s="7">
        <f t="shared" si="13"/>
        <v>0</v>
      </c>
      <c r="N74" s="7">
        <f t="shared" si="14"/>
        <v>0</v>
      </c>
      <c r="O74" s="7">
        <f t="shared" si="15"/>
        <v>0</v>
      </c>
      <c r="P74" s="7">
        <f t="shared" si="16"/>
        <v>0</v>
      </c>
      <c r="Q74" s="7">
        <f t="shared" si="17"/>
        <v>0</v>
      </c>
      <c r="R74" s="7">
        <f t="shared" si="18"/>
        <v>0</v>
      </c>
      <c r="S74" s="7">
        <f t="shared" si="19"/>
        <v>0</v>
      </c>
    </row>
    <row r="75" spans="8:19" x14ac:dyDescent="0.3">
      <c r="H75" s="2">
        <f t="shared" si="10"/>
        <v>0</v>
      </c>
      <c r="K75" s="7">
        <f t="shared" si="11"/>
        <v>0</v>
      </c>
      <c r="L75" s="7">
        <f t="shared" si="12"/>
        <v>0</v>
      </c>
      <c r="M75" s="7">
        <f t="shared" si="13"/>
        <v>0</v>
      </c>
      <c r="N75" s="7">
        <f t="shared" si="14"/>
        <v>0</v>
      </c>
      <c r="O75" s="7">
        <f t="shared" si="15"/>
        <v>0</v>
      </c>
      <c r="P75" s="7">
        <f t="shared" si="16"/>
        <v>0</v>
      </c>
      <c r="Q75" s="7">
        <f t="shared" si="17"/>
        <v>0</v>
      </c>
      <c r="R75" s="7">
        <f t="shared" si="18"/>
        <v>0</v>
      </c>
      <c r="S75" s="7">
        <f t="shared" si="19"/>
        <v>0</v>
      </c>
    </row>
    <row r="76" spans="8:19" x14ac:dyDescent="0.3">
      <c r="H76" s="2">
        <f t="shared" si="10"/>
        <v>0</v>
      </c>
      <c r="K76" s="7">
        <f t="shared" si="11"/>
        <v>0</v>
      </c>
      <c r="L76" s="7">
        <f t="shared" si="12"/>
        <v>0</v>
      </c>
      <c r="M76" s="7">
        <f t="shared" si="13"/>
        <v>0</v>
      </c>
      <c r="N76" s="7">
        <f t="shared" si="14"/>
        <v>0</v>
      </c>
      <c r="O76" s="7">
        <f t="shared" si="15"/>
        <v>0</v>
      </c>
      <c r="P76" s="7">
        <f t="shared" si="16"/>
        <v>0</v>
      </c>
      <c r="Q76" s="7">
        <f t="shared" si="17"/>
        <v>0</v>
      </c>
      <c r="R76" s="7">
        <f t="shared" si="18"/>
        <v>0</v>
      </c>
      <c r="S76" s="7">
        <f t="shared" si="19"/>
        <v>0</v>
      </c>
    </row>
    <row r="77" spans="8:19" x14ac:dyDescent="0.3">
      <c r="H77" s="2">
        <f t="shared" si="10"/>
        <v>0</v>
      </c>
      <c r="K77" s="7">
        <f t="shared" si="11"/>
        <v>0</v>
      </c>
      <c r="L77" s="7">
        <f t="shared" si="12"/>
        <v>0</v>
      </c>
      <c r="M77" s="7">
        <f t="shared" si="13"/>
        <v>0</v>
      </c>
      <c r="N77" s="7">
        <f t="shared" si="14"/>
        <v>0</v>
      </c>
      <c r="O77" s="7">
        <f t="shared" si="15"/>
        <v>0</v>
      </c>
      <c r="P77" s="7">
        <f t="shared" si="16"/>
        <v>0</v>
      </c>
      <c r="Q77" s="7">
        <f t="shared" si="17"/>
        <v>0</v>
      </c>
      <c r="R77" s="7">
        <f t="shared" si="18"/>
        <v>0</v>
      </c>
      <c r="S77" s="7">
        <f t="shared" si="19"/>
        <v>0</v>
      </c>
    </row>
    <row r="78" spans="8:19" x14ac:dyDescent="0.3">
      <c r="H78" s="2">
        <f t="shared" si="10"/>
        <v>0</v>
      </c>
      <c r="K78" s="7">
        <f t="shared" si="11"/>
        <v>0</v>
      </c>
      <c r="L78" s="7">
        <f t="shared" si="12"/>
        <v>0</v>
      </c>
      <c r="M78" s="7">
        <f t="shared" si="13"/>
        <v>0</v>
      </c>
      <c r="N78" s="7">
        <f t="shared" si="14"/>
        <v>0</v>
      </c>
      <c r="O78" s="7">
        <f t="shared" si="15"/>
        <v>0</v>
      </c>
      <c r="P78" s="7">
        <f t="shared" si="16"/>
        <v>0</v>
      </c>
      <c r="Q78" s="7">
        <f t="shared" si="17"/>
        <v>0</v>
      </c>
      <c r="R78" s="7">
        <f t="shared" si="18"/>
        <v>0</v>
      </c>
      <c r="S78" s="7">
        <f t="shared" si="19"/>
        <v>0</v>
      </c>
    </row>
    <row r="79" spans="8:19" x14ac:dyDescent="0.3">
      <c r="H79" s="2">
        <f t="shared" si="10"/>
        <v>0</v>
      </c>
      <c r="K79" s="7">
        <f t="shared" si="11"/>
        <v>0</v>
      </c>
      <c r="L79" s="7">
        <f t="shared" si="12"/>
        <v>0</v>
      </c>
      <c r="M79" s="7">
        <f t="shared" si="13"/>
        <v>0</v>
      </c>
      <c r="N79" s="7">
        <f t="shared" si="14"/>
        <v>0</v>
      </c>
      <c r="O79" s="7">
        <f t="shared" si="15"/>
        <v>0</v>
      </c>
      <c r="P79" s="7">
        <f t="shared" si="16"/>
        <v>0</v>
      </c>
      <c r="Q79" s="7">
        <f t="shared" si="17"/>
        <v>0</v>
      </c>
      <c r="R79" s="7">
        <f t="shared" si="18"/>
        <v>0</v>
      </c>
      <c r="S79" s="7">
        <f t="shared" si="19"/>
        <v>0</v>
      </c>
    </row>
    <row r="80" spans="8:19" x14ac:dyDescent="0.3">
      <c r="H80" s="2">
        <f t="shared" si="10"/>
        <v>0</v>
      </c>
      <c r="K80" s="7">
        <f t="shared" si="11"/>
        <v>0</v>
      </c>
      <c r="L80" s="7">
        <f t="shared" si="12"/>
        <v>0</v>
      </c>
      <c r="M80" s="7">
        <f t="shared" si="13"/>
        <v>0</v>
      </c>
      <c r="N80" s="7">
        <f t="shared" si="14"/>
        <v>0</v>
      </c>
      <c r="O80" s="7">
        <f t="shared" si="15"/>
        <v>0</v>
      </c>
      <c r="P80" s="7">
        <f t="shared" si="16"/>
        <v>0</v>
      </c>
      <c r="Q80" s="7">
        <f t="shared" si="17"/>
        <v>0</v>
      </c>
      <c r="R80" s="7">
        <f t="shared" si="18"/>
        <v>0</v>
      </c>
      <c r="S80" s="7">
        <f t="shared" si="19"/>
        <v>0</v>
      </c>
    </row>
    <row r="81" spans="8:19" x14ac:dyDescent="0.3">
      <c r="H81" s="2">
        <f t="shared" si="10"/>
        <v>0</v>
      </c>
      <c r="K81" s="7">
        <f t="shared" si="11"/>
        <v>0</v>
      </c>
      <c r="L81" s="7">
        <f t="shared" si="12"/>
        <v>0</v>
      </c>
      <c r="M81" s="7">
        <f t="shared" si="13"/>
        <v>0</v>
      </c>
      <c r="N81" s="7">
        <f t="shared" si="14"/>
        <v>0</v>
      </c>
      <c r="O81" s="7">
        <f t="shared" si="15"/>
        <v>0</v>
      </c>
      <c r="P81" s="7">
        <f t="shared" si="16"/>
        <v>0</v>
      </c>
      <c r="Q81" s="7">
        <f t="shared" si="17"/>
        <v>0</v>
      </c>
      <c r="R81" s="7">
        <f t="shared" si="18"/>
        <v>0</v>
      </c>
      <c r="S81" s="7">
        <f t="shared" si="19"/>
        <v>0</v>
      </c>
    </row>
    <row r="82" spans="8:19" x14ac:dyDescent="0.3">
      <c r="H82" s="2">
        <f t="shared" si="10"/>
        <v>0</v>
      </c>
      <c r="K82" s="7">
        <f t="shared" si="11"/>
        <v>0</v>
      </c>
      <c r="L82" s="7">
        <f t="shared" si="12"/>
        <v>0</v>
      </c>
      <c r="M82" s="7">
        <f t="shared" si="13"/>
        <v>0</v>
      </c>
      <c r="N82" s="7">
        <f t="shared" si="14"/>
        <v>0</v>
      </c>
      <c r="O82" s="7">
        <f t="shared" si="15"/>
        <v>0</v>
      </c>
      <c r="P82" s="7">
        <f t="shared" si="16"/>
        <v>0</v>
      </c>
      <c r="Q82" s="7">
        <f t="shared" si="17"/>
        <v>0</v>
      </c>
      <c r="R82" s="7">
        <f t="shared" si="18"/>
        <v>0</v>
      </c>
      <c r="S82" s="7">
        <f t="shared" si="19"/>
        <v>0</v>
      </c>
    </row>
    <row r="83" spans="8:19" x14ac:dyDescent="0.3">
      <c r="H83" s="2">
        <f t="shared" si="10"/>
        <v>0</v>
      </c>
      <c r="K83" s="7">
        <f t="shared" si="11"/>
        <v>0</v>
      </c>
      <c r="L83" s="7">
        <f t="shared" si="12"/>
        <v>0</v>
      </c>
      <c r="M83" s="7">
        <f t="shared" si="13"/>
        <v>0</v>
      </c>
      <c r="N83" s="7">
        <f t="shared" si="14"/>
        <v>0</v>
      </c>
      <c r="O83" s="7">
        <f t="shared" si="15"/>
        <v>0</v>
      </c>
      <c r="P83" s="7">
        <f t="shared" si="16"/>
        <v>0</v>
      </c>
      <c r="Q83" s="7">
        <f t="shared" si="17"/>
        <v>0</v>
      </c>
      <c r="R83" s="7">
        <f t="shared" si="18"/>
        <v>0</v>
      </c>
      <c r="S83" s="7">
        <f t="shared" si="19"/>
        <v>0</v>
      </c>
    </row>
    <row r="84" spans="8:19" x14ac:dyDescent="0.3">
      <c r="H84" s="2">
        <f t="shared" si="10"/>
        <v>0</v>
      </c>
      <c r="K84" s="7">
        <f t="shared" si="11"/>
        <v>0</v>
      </c>
      <c r="L84" s="7">
        <f t="shared" si="12"/>
        <v>0</v>
      </c>
      <c r="M84" s="7">
        <f t="shared" si="13"/>
        <v>0</v>
      </c>
      <c r="N84" s="7">
        <f t="shared" si="14"/>
        <v>0</v>
      </c>
      <c r="O84" s="7">
        <f t="shared" si="15"/>
        <v>0</v>
      </c>
      <c r="P84" s="7">
        <f t="shared" si="16"/>
        <v>0</v>
      </c>
      <c r="Q84" s="7">
        <f t="shared" si="17"/>
        <v>0</v>
      </c>
      <c r="R84" s="7">
        <f t="shared" si="18"/>
        <v>0</v>
      </c>
      <c r="S84" s="7">
        <f t="shared" si="19"/>
        <v>0</v>
      </c>
    </row>
    <row r="85" spans="8:19" x14ac:dyDescent="0.3">
      <c r="H85" s="2">
        <f t="shared" si="10"/>
        <v>0</v>
      </c>
      <c r="K85" s="7">
        <f t="shared" si="11"/>
        <v>0</v>
      </c>
      <c r="L85" s="7">
        <f t="shared" si="12"/>
        <v>0</v>
      </c>
      <c r="M85" s="7">
        <f t="shared" si="13"/>
        <v>0</v>
      </c>
      <c r="N85" s="7">
        <f t="shared" si="14"/>
        <v>0</v>
      </c>
      <c r="O85" s="7">
        <f t="shared" si="15"/>
        <v>0</v>
      </c>
      <c r="P85" s="7">
        <f t="shared" si="16"/>
        <v>0</v>
      </c>
      <c r="Q85" s="7">
        <f t="shared" si="17"/>
        <v>0</v>
      </c>
      <c r="R85" s="7">
        <f t="shared" si="18"/>
        <v>0</v>
      </c>
      <c r="S85" s="7">
        <f t="shared" si="19"/>
        <v>0</v>
      </c>
    </row>
    <row r="86" spans="8:19" x14ac:dyDescent="0.3">
      <c r="H86" s="2">
        <f t="shared" si="10"/>
        <v>0</v>
      </c>
      <c r="K86" s="7">
        <f t="shared" si="11"/>
        <v>0</v>
      </c>
      <c r="L86" s="7">
        <f t="shared" si="12"/>
        <v>0</v>
      </c>
      <c r="M86" s="7">
        <f t="shared" si="13"/>
        <v>0</v>
      </c>
      <c r="N86" s="7">
        <f t="shared" si="14"/>
        <v>0</v>
      </c>
      <c r="O86" s="7">
        <f t="shared" si="15"/>
        <v>0</v>
      </c>
      <c r="P86" s="7">
        <f t="shared" si="16"/>
        <v>0</v>
      </c>
      <c r="Q86" s="7">
        <f t="shared" si="17"/>
        <v>0</v>
      </c>
      <c r="R86" s="7">
        <f t="shared" si="18"/>
        <v>0</v>
      </c>
      <c r="S86" s="7">
        <f t="shared" si="19"/>
        <v>0</v>
      </c>
    </row>
    <row r="87" spans="8:19" x14ac:dyDescent="0.3">
      <c r="H87" s="2">
        <f t="shared" si="10"/>
        <v>0</v>
      </c>
      <c r="K87" s="7">
        <f t="shared" si="11"/>
        <v>0</v>
      </c>
      <c r="L87" s="7">
        <f t="shared" si="12"/>
        <v>0</v>
      </c>
      <c r="M87" s="7">
        <f t="shared" si="13"/>
        <v>0</v>
      </c>
      <c r="N87" s="7">
        <f t="shared" si="14"/>
        <v>0</v>
      </c>
      <c r="O87" s="7">
        <f t="shared" si="15"/>
        <v>0</v>
      </c>
      <c r="P87" s="7">
        <f t="shared" si="16"/>
        <v>0</v>
      </c>
      <c r="Q87" s="7">
        <f t="shared" si="17"/>
        <v>0</v>
      </c>
      <c r="R87" s="7">
        <f t="shared" si="18"/>
        <v>0</v>
      </c>
      <c r="S87" s="7">
        <f t="shared" si="19"/>
        <v>0</v>
      </c>
    </row>
    <row r="88" spans="8:19" x14ac:dyDescent="0.3">
      <c r="H88" s="2">
        <f t="shared" si="10"/>
        <v>0</v>
      </c>
      <c r="K88" s="7">
        <f t="shared" si="11"/>
        <v>0</v>
      </c>
      <c r="L88" s="7">
        <f t="shared" si="12"/>
        <v>0</v>
      </c>
      <c r="M88" s="7">
        <f t="shared" si="13"/>
        <v>0</v>
      </c>
      <c r="N88" s="7">
        <f t="shared" si="14"/>
        <v>0</v>
      </c>
      <c r="O88" s="7">
        <f t="shared" si="15"/>
        <v>0</v>
      </c>
      <c r="P88" s="7">
        <f t="shared" si="16"/>
        <v>0</v>
      </c>
      <c r="Q88" s="7">
        <f t="shared" si="17"/>
        <v>0</v>
      </c>
      <c r="R88" s="7">
        <f t="shared" si="18"/>
        <v>0</v>
      </c>
      <c r="S88" s="7">
        <f t="shared" si="19"/>
        <v>0</v>
      </c>
    </row>
    <row r="89" spans="8:19" x14ac:dyDescent="0.3">
      <c r="H89" s="2">
        <f t="shared" si="10"/>
        <v>0</v>
      </c>
      <c r="K89" s="7">
        <f t="shared" si="11"/>
        <v>0</v>
      </c>
      <c r="L89" s="7">
        <f t="shared" si="12"/>
        <v>0</v>
      </c>
      <c r="M89" s="7">
        <f t="shared" si="13"/>
        <v>0</v>
      </c>
      <c r="N89" s="7">
        <f t="shared" si="14"/>
        <v>0</v>
      </c>
      <c r="O89" s="7">
        <f t="shared" si="15"/>
        <v>0</v>
      </c>
      <c r="P89" s="7">
        <f t="shared" si="16"/>
        <v>0</v>
      </c>
      <c r="Q89" s="7">
        <f t="shared" si="17"/>
        <v>0</v>
      </c>
      <c r="R89" s="7">
        <f t="shared" si="18"/>
        <v>0</v>
      </c>
      <c r="S89" s="7">
        <f t="shared" si="19"/>
        <v>0</v>
      </c>
    </row>
    <row r="90" spans="8:19" x14ac:dyDescent="0.3">
      <c r="H90" s="2">
        <f t="shared" si="10"/>
        <v>0</v>
      </c>
      <c r="K90" s="7">
        <f t="shared" si="11"/>
        <v>0</v>
      </c>
      <c r="L90" s="7">
        <f t="shared" si="12"/>
        <v>0</v>
      </c>
      <c r="M90" s="7">
        <f t="shared" si="13"/>
        <v>0</v>
      </c>
      <c r="N90" s="7">
        <f t="shared" si="14"/>
        <v>0</v>
      </c>
      <c r="O90" s="7">
        <f t="shared" si="15"/>
        <v>0</v>
      </c>
      <c r="P90" s="7">
        <f t="shared" si="16"/>
        <v>0</v>
      </c>
      <c r="Q90" s="7">
        <f t="shared" si="17"/>
        <v>0</v>
      </c>
      <c r="R90" s="7">
        <f t="shared" si="18"/>
        <v>0</v>
      </c>
      <c r="S90" s="7">
        <f t="shared" si="19"/>
        <v>0</v>
      </c>
    </row>
    <row r="91" spans="8:19" x14ac:dyDescent="0.3">
      <c r="H91" s="2">
        <f t="shared" si="10"/>
        <v>0</v>
      </c>
      <c r="K91" s="7">
        <f t="shared" si="11"/>
        <v>0</v>
      </c>
      <c r="L91" s="7">
        <f t="shared" si="12"/>
        <v>0</v>
      </c>
      <c r="M91" s="7">
        <f t="shared" si="13"/>
        <v>0</v>
      </c>
      <c r="N91" s="7">
        <f t="shared" si="14"/>
        <v>0</v>
      </c>
      <c r="O91" s="7">
        <f t="shared" si="15"/>
        <v>0</v>
      </c>
      <c r="P91" s="7">
        <f t="shared" si="16"/>
        <v>0</v>
      </c>
      <c r="Q91" s="7">
        <f t="shared" si="17"/>
        <v>0</v>
      </c>
      <c r="R91" s="7">
        <f t="shared" si="18"/>
        <v>0</v>
      </c>
      <c r="S91" s="7">
        <f t="shared" si="19"/>
        <v>0</v>
      </c>
    </row>
    <row r="92" spans="8:19" x14ac:dyDescent="0.3">
      <c r="H92" s="2">
        <f t="shared" si="10"/>
        <v>0</v>
      </c>
      <c r="K92" s="7">
        <f t="shared" si="11"/>
        <v>0</v>
      </c>
      <c r="L92" s="7">
        <f t="shared" si="12"/>
        <v>0</v>
      </c>
      <c r="M92" s="7">
        <f t="shared" si="13"/>
        <v>0</v>
      </c>
      <c r="N92" s="7">
        <f t="shared" si="14"/>
        <v>0</v>
      </c>
      <c r="O92" s="7">
        <f t="shared" si="15"/>
        <v>0</v>
      </c>
      <c r="P92" s="7">
        <f t="shared" si="16"/>
        <v>0</v>
      </c>
      <c r="Q92" s="7">
        <f t="shared" si="17"/>
        <v>0</v>
      </c>
      <c r="R92" s="7">
        <f t="shared" si="18"/>
        <v>0</v>
      </c>
      <c r="S92" s="7">
        <f t="shared" si="19"/>
        <v>0</v>
      </c>
    </row>
    <row r="93" spans="8:19" x14ac:dyDescent="0.3">
      <c r="H93" s="2">
        <f t="shared" si="10"/>
        <v>0</v>
      </c>
      <c r="K93" s="7">
        <f t="shared" si="11"/>
        <v>0</v>
      </c>
      <c r="L93" s="7">
        <f t="shared" si="12"/>
        <v>0</v>
      </c>
      <c r="M93" s="7">
        <f t="shared" si="13"/>
        <v>0</v>
      </c>
      <c r="N93" s="7">
        <f t="shared" si="14"/>
        <v>0</v>
      </c>
      <c r="O93" s="7">
        <f t="shared" si="15"/>
        <v>0</v>
      </c>
      <c r="P93" s="7">
        <f t="shared" si="16"/>
        <v>0</v>
      </c>
      <c r="Q93" s="7">
        <f t="shared" si="17"/>
        <v>0</v>
      </c>
      <c r="R93" s="7">
        <f t="shared" si="18"/>
        <v>0</v>
      </c>
      <c r="S93" s="7">
        <f t="shared" si="19"/>
        <v>0</v>
      </c>
    </row>
    <row r="94" spans="8:19" x14ac:dyDescent="0.3">
      <c r="H94" s="2">
        <f t="shared" si="10"/>
        <v>0</v>
      </c>
      <c r="K94" s="7">
        <f t="shared" si="11"/>
        <v>0</v>
      </c>
      <c r="L94" s="7">
        <f t="shared" si="12"/>
        <v>0</v>
      </c>
      <c r="M94" s="7">
        <f t="shared" si="13"/>
        <v>0</v>
      </c>
      <c r="N94" s="7">
        <f t="shared" si="14"/>
        <v>0</v>
      </c>
      <c r="O94" s="7">
        <f t="shared" si="15"/>
        <v>0</v>
      </c>
      <c r="P94" s="7">
        <f t="shared" si="16"/>
        <v>0</v>
      </c>
      <c r="Q94" s="7">
        <f t="shared" si="17"/>
        <v>0</v>
      </c>
      <c r="R94" s="7">
        <f t="shared" si="18"/>
        <v>0</v>
      </c>
      <c r="S94" s="7">
        <f t="shared" si="19"/>
        <v>0</v>
      </c>
    </row>
    <row r="95" spans="8:19" x14ac:dyDescent="0.3">
      <c r="H95" s="2">
        <f t="shared" si="10"/>
        <v>0</v>
      </c>
      <c r="K95" s="7">
        <f t="shared" si="11"/>
        <v>0</v>
      </c>
      <c r="L95" s="7">
        <f t="shared" si="12"/>
        <v>0</v>
      </c>
      <c r="M95" s="7">
        <f t="shared" si="13"/>
        <v>0</v>
      </c>
      <c r="N95" s="7">
        <f t="shared" si="14"/>
        <v>0</v>
      </c>
      <c r="O95" s="7">
        <f t="shared" si="15"/>
        <v>0</v>
      </c>
      <c r="P95" s="7">
        <f t="shared" si="16"/>
        <v>0</v>
      </c>
      <c r="Q95" s="7">
        <f t="shared" si="17"/>
        <v>0</v>
      </c>
      <c r="R95" s="7">
        <f t="shared" si="18"/>
        <v>0</v>
      </c>
      <c r="S95" s="7">
        <f t="shared" si="19"/>
        <v>0</v>
      </c>
    </row>
    <row r="96" spans="8:19" x14ac:dyDescent="0.3">
      <c r="H96" s="2">
        <f t="shared" si="10"/>
        <v>0</v>
      </c>
      <c r="K96" s="7">
        <f t="shared" si="11"/>
        <v>0</v>
      </c>
      <c r="L96" s="7">
        <f t="shared" si="12"/>
        <v>0</v>
      </c>
      <c r="M96" s="7">
        <f t="shared" si="13"/>
        <v>0</v>
      </c>
      <c r="N96" s="7">
        <f t="shared" si="14"/>
        <v>0</v>
      </c>
      <c r="O96" s="7">
        <f t="shared" si="15"/>
        <v>0</v>
      </c>
      <c r="P96" s="7">
        <f t="shared" si="16"/>
        <v>0</v>
      </c>
      <c r="Q96" s="7">
        <f t="shared" si="17"/>
        <v>0</v>
      </c>
      <c r="R96" s="7">
        <f t="shared" si="18"/>
        <v>0</v>
      </c>
      <c r="S96" s="7">
        <f t="shared" si="19"/>
        <v>0</v>
      </c>
    </row>
    <row r="97" spans="8:19" x14ac:dyDescent="0.3">
      <c r="H97" s="2">
        <f t="shared" si="10"/>
        <v>0</v>
      </c>
      <c r="K97" s="7">
        <f t="shared" si="11"/>
        <v>0</v>
      </c>
      <c r="L97" s="7">
        <f t="shared" si="12"/>
        <v>0</v>
      </c>
      <c r="M97" s="7">
        <f t="shared" si="13"/>
        <v>0</v>
      </c>
      <c r="N97" s="7">
        <f t="shared" si="14"/>
        <v>0</v>
      </c>
      <c r="O97" s="7">
        <f t="shared" si="15"/>
        <v>0</v>
      </c>
      <c r="P97" s="7">
        <f t="shared" si="16"/>
        <v>0</v>
      </c>
      <c r="Q97" s="7">
        <f t="shared" si="17"/>
        <v>0</v>
      </c>
      <c r="R97" s="7">
        <f t="shared" si="18"/>
        <v>0</v>
      </c>
      <c r="S97" s="7">
        <f t="shared" si="19"/>
        <v>0</v>
      </c>
    </row>
    <row r="98" spans="8:19" x14ac:dyDescent="0.3">
      <c r="H98" s="2">
        <f t="shared" si="10"/>
        <v>0</v>
      </c>
      <c r="K98" s="7">
        <f t="shared" si="11"/>
        <v>0</v>
      </c>
      <c r="L98" s="7">
        <f t="shared" si="12"/>
        <v>0</v>
      </c>
      <c r="M98" s="7">
        <f t="shared" si="13"/>
        <v>0</v>
      </c>
      <c r="N98" s="7">
        <f t="shared" si="14"/>
        <v>0</v>
      </c>
      <c r="O98" s="7">
        <f t="shared" si="15"/>
        <v>0</v>
      </c>
      <c r="P98" s="7">
        <f t="shared" si="16"/>
        <v>0</v>
      </c>
      <c r="Q98" s="7">
        <f t="shared" si="17"/>
        <v>0</v>
      </c>
      <c r="R98" s="7">
        <f t="shared" si="18"/>
        <v>0</v>
      </c>
      <c r="S98" s="7">
        <f t="shared" si="19"/>
        <v>0</v>
      </c>
    </row>
    <row r="99" spans="8:19" x14ac:dyDescent="0.3">
      <c r="H99" s="2">
        <f t="shared" si="10"/>
        <v>0</v>
      </c>
      <c r="K99" s="7">
        <f t="shared" si="11"/>
        <v>0</v>
      </c>
      <c r="L99" s="7">
        <f t="shared" si="12"/>
        <v>0</v>
      </c>
      <c r="M99" s="7">
        <f t="shared" si="13"/>
        <v>0</v>
      </c>
      <c r="N99" s="7">
        <f t="shared" si="14"/>
        <v>0</v>
      </c>
      <c r="O99" s="7">
        <f t="shared" si="15"/>
        <v>0</v>
      </c>
      <c r="P99" s="7">
        <f t="shared" si="16"/>
        <v>0</v>
      </c>
      <c r="Q99" s="7">
        <f t="shared" si="17"/>
        <v>0</v>
      </c>
      <c r="R99" s="7">
        <f t="shared" si="18"/>
        <v>0</v>
      </c>
      <c r="S99" s="7">
        <f t="shared" si="19"/>
        <v>0</v>
      </c>
    </row>
    <row r="100" spans="8:19" x14ac:dyDescent="0.3">
      <c r="H100" s="2">
        <f t="shared" si="10"/>
        <v>0</v>
      </c>
      <c r="K100" s="7">
        <f t="shared" si="11"/>
        <v>0</v>
      </c>
      <c r="L100" s="7">
        <f t="shared" si="12"/>
        <v>0</v>
      </c>
      <c r="M100" s="7">
        <f t="shared" si="13"/>
        <v>0</v>
      </c>
      <c r="N100" s="7">
        <f t="shared" si="14"/>
        <v>0</v>
      </c>
      <c r="O100" s="7">
        <f t="shared" si="15"/>
        <v>0</v>
      </c>
      <c r="P100" s="7">
        <f t="shared" si="16"/>
        <v>0</v>
      </c>
      <c r="Q100" s="7">
        <f t="shared" si="17"/>
        <v>0</v>
      </c>
      <c r="R100" s="7">
        <f t="shared" si="18"/>
        <v>0</v>
      </c>
      <c r="S100" s="7">
        <f t="shared" si="19"/>
        <v>0</v>
      </c>
    </row>
    <row r="101" spans="8:19" x14ac:dyDescent="0.3">
      <c r="H101" s="2">
        <f t="shared" si="10"/>
        <v>0</v>
      </c>
      <c r="K101" s="7">
        <f t="shared" si="11"/>
        <v>0</v>
      </c>
      <c r="L101" s="7">
        <f t="shared" si="12"/>
        <v>0</v>
      </c>
      <c r="M101" s="7">
        <f t="shared" si="13"/>
        <v>0</v>
      </c>
      <c r="N101" s="7">
        <f t="shared" si="14"/>
        <v>0</v>
      </c>
      <c r="O101" s="7">
        <f t="shared" si="15"/>
        <v>0</v>
      </c>
      <c r="P101" s="7">
        <f t="shared" si="16"/>
        <v>0</v>
      </c>
      <c r="Q101" s="7">
        <f t="shared" si="17"/>
        <v>0</v>
      </c>
      <c r="R101" s="7">
        <f t="shared" si="18"/>
        <v>0</v>
      </c>
      <c r="S101" s="7">
        <f t="shared" si="19"/>
        <v>0</v>
      </c>
    </row>
    <row r="102" spans="8:19" x14ac:dyDescent="0.3">
      <c r="H102" s="2">
        <f t="shared" si="10"/>
        <v>0</v>
      </c>
      <c r="K102" s="7">
        <f t="shared" si="11"/>
        <v>0</v>
      </c>
      <c r="L102" s="7">
        <f t="shared" si="12"/>
        <v>0</v>
      </c>
      <c r="M102" s="7">
        <f t="shared" si="13"/>
        <v>0</v>
      </c>
      <c r="N102" s="7">
        <f t="shared" si="14"/>
        <v>0</v>
      </c>
      <c r="O102" s="7">
        <f t="shared" si="15"/>
        <v>0</v>
      </c>
      <c r="P102" s="7">
        <f t="shared" si="16"/>
        <v>0</v>
      </c>
      <c r="Q102" s="7">
        <f t="shared" si="17"/>
        <v>0</v>
      </c>
      <c r="R102" s="7">
        <f t="shared" si="18"/>
        <v>0</v>
      </c>
      <c r="S102" s="7">
        <f t="shared" si="19"/>
        <v>0</v>
      </c>
    </row>
    <row r="103" spans="8:19" x14ac:dyDescent="0.3">
      <c r="H103" s="2">
        <f t="shared" si="10"/>
        <v>0</v>
      </c>
      <c r="K103" s="7">
        <f t="shared" si="11"/>
        <v>0</v>
      </c>
      <c r="L103" s="7">
        <f t="shared" si="12"/>
        <v>0</v>
      </c>
      <c r="M103" s="7">
        <f t="shared" si="13"/>
        <v>0</v>
      </c>
      <c r="N103" s="7">
        <f t="shared" si="14"/>
        <v>0</v>
      </c>
      <c r="O103" s="7">
        <f t="shared" si="15"/>
        <v>0</v>
      </c>
      <c r="P103" s="7">
        <f t="shared" si="16"/>
        <v>0</v>
      </c>
      <c r="Q103" s="7">
        <f t="shared" si="17"/>
        <v>0</v>
      </c>
      <c r="R103" s="7">
        <f t="shared" si="18"/>
        <v>0</v>
      </c>
      <c r="S103" s="7">
        <f t="shared" si="19"/>
        <v>0</v>
      </c>
    </row>
    <row r="104" spans="8:19" x14ac:dyDescent="0.3">
      <c r="H104" s="2">
        <f t="shared" si="10"/>
        <v>0</v>
      </c>
      <c r="K104" s="7">
        <f t="shared" si="11"/>
        <v>0</v>
      </c>
      <c r="L104" s="7">
        <f t="shared" si="12"/>
        <v>0</v>
      </c>
      <c r="M104" s="7">
        <f t="shared" si="13"/>
        <v>0</v>
      </c>
      <c r="N104" s="7">
        <f t="shared" si="14"/>
        <v>0</v>
      </c>
      <c r="O104" s="7">
        <f t="shared" si="15"/>
        <v>0</v>
      </c>
      <c r="P104" s="7">
        <f t="shared" si="16"/>
        <v>0</v>
      </c>
      <c r="Q104" s="7">
        <f t="shared" si="17"/>
        <v>0</v>
      </c>
      <c r="R104" s="7">
        <f t="shared" si="18"/>
        <v>0</v>
      </c>
      <c r="S104" s="7">
        <f t="shared" si="19"/>
        <v>0</v>
      </c>
    </row>
    <row r="105" spans="8:19" x14ac:dyDescent="0.3">
      <c r="H105" s="2">
        <f t="shared" si="10"/>
        <v>0</v>
      </c>
      <c r="K105" s="7">
        <f t="shared" si="11"/>
        <v>0</v>
      </c>
      <c r="L105" s="7">
        <f t="shared" si="12"/>
        <v>0</v>
      </c>
      <c r="M105" s="7">
        <f t="shared" si="13"/>
        <v>0</v>
      </c>
      <c r="N105" s="7">
        <f t="shared" si="14"/>
        <v>0</v>
      </c>
      <c r="O105" s="7">
        <f t="shared" si="15"/>
        <v>0</v>
      </c>
      <c r="P105" s="7">
        <f t="shared" si="16"/>
        <v>0</v>
      </c>
      <c r="Q105" s="7">
        <f t="shared" si="17"/>
        <v>0</v>
      </c>
      <c r="R105" s="7">
        <f t="shared" si="18"/>
        <v>0</v>
      </c>
      <c r="S105" s="7">
        <f t="shared" si="19"/>
        <v>0</v>
      </c>
    </row>
    <row r="106" spans="8:19" x14ac:dyDescent="0.3">
      <c r="H106" s="2">
        <f t="shared" si="10"/>
        <v>0</v>
      </c>
      <c r="K106" s="7">
        <f t="shared" si="11"/>
        <v>0</v>
      </c>
      <c r="L106" s="7">
        <f t="shared" si="12"/>
        <v>0</v>
      </c>
      <c r="M106" s="7">
        <f t="shared" si="13"/>
        <v>0</v>
      </c>
      <c r="N106" s="7">
        <f t="shared" si="14"/>
        <v>0</v>
      </c>
      <c r="O106" s="7">
        <f t="shared" si="15"/>
        <v>0</v>
      </c>
      <c r="P106" s="7">
        <f t="shared" si="16"/>
        <v>0</v>
      </c>
      <c r="Q106" s="7">
        <f t="shared" si="17"/>
        <v>0</v>
      </c>
      <c r="R106" s="7">
        <f t="shared" si="18"/>
        <v>0</v>
      </c>
      <c r="S106" s="7">
        <f t="shared" si="19"/>
        <v>0</v>
      </c>
    </row>
    <row r="107" spans="8:19" x14ac:dyDescent="0.3">
      <c r="H107" s="2">
        <f t="shared" si="10"/>
        <v>0</v>
      </c>
      <c r="K107" s="7">
        <f t="shared" si="11"/>
        <v>0</v>
      </c>
      <c r="L107" s="7">
        <f t="shared" si="12"/>
        <v>0</v>
      </c>
      <c r="M107" s="7">
        <f t="shared" si="13"/>
        <v>0</v>
      </c>
      <c r="N107" s="7">
        <f t="shared" si="14"/>
        <v>0</v>
      </c>
      <c r="O107" s="7">
        <f t="shared" si="15"/>
        <v>0</v>
      </c>
      <c r="P107" s="7">
        <f t="shared" si="16"/>
        <v>0</v>
      </c>
      <c r="Q107" s="7">
        <f t="shared" si="17"/>
        <v>0</v>
      </c>
      <c r="R107" s="7">
        <f t="shared" si="18"/>
        <v>0</v>
      </c>
      <c r="S107" s="7">
        <f t="shared" si="19"/>
        <v>0</v>
      </c>
    </row>
    <row r="108" spans="8:19" x14ac:dyDescent="0.3">
      <c r="H108" s="2">
        <f t="shared" si="10"/>
        <v>0</v>
      </c>
      <c r="K108" s="7">
        <f t="shared" si="11"/>
        <v>0</v>
      </c>
      <c r="L108" s="7">
        <f t="shared" si="12"/>
        <v>0</v>
      </c>
      <c r="M108" s="7">
        <f t="shared" si="13"/>
        <v>0</v>
      </c>
      <c r="N108" s="7">
        <f t="shared" si="14"/>
        <v>0</v>
      </c>
      <c r="O108" s="7">
        <f t="shared" si="15"/>
        <v>0</v>
      </c>
      <c r="P108" s="7">
        <f t="shared" si="16"/>
        <v>0</v>
      </c>
      <c r="Q108" s="7">
        <f t="shared" si="17"/>
        <v>0</v>
      </c>
      <c r="R108" s="7">
        <f t="shared" si="18"/>
        <v>0</v>
      </c>
      <c r="S108" s="7">
        <f t="shared" si="19"/>
        <v>0</v>
      </c>
    </row>
    <row r="109" spans="8:19" x14ac:dyDescent="0.3">
      <c r="H109" s="2">
        <f t="shared" si="10"/>
        <v>0</v>
      </c>
      <c r="K109" s="7">
        <f t="shared" si="11"/>
        <v>0</v>
      </c>
      <c r="L109" s="7">
        <f t="shared" si="12"/>
        <v>0</v>
      </c>
      <c r="M109" s="7">
        <f t="shared" si="13"/>
        <v>0</v>
      </c>
      <c r="N109" s="7">
        <f t="shared" si="14"/>
        <v>0</v>
      </c>
      <c r="O109" s="7">
        <f t="shared" si="15"/>
        <v>0</v>
      </c>
      <c r="P109" s="7">
        <f t="shared" si="16"/>
        <v>0</v>
      </c>
      <c r="Q109" s="7">
        <f t="shared" si="17"/>
        <v>0</v>
      </c>
      <c r="R109" s="7">
        <f t="shared" si="18"/>
        <v>0</v>
      </c>
      <c r="S109" s="7">
        <f t="shared" si="19"/>
        <v>0</v>
      </c>
    </row>
    <row r="110" spans="8:19" x14ac:dyDescent="0.3">
      <c r="H110" s="2">
        <f t="shared" si="10"/>
        <v>0</v>
      </c>
      <c r="K110" s="7">
        <f t="shared" si="11"/>
        <v>0</v>
      </c>
      <c r="L110" s="7">
        <f t="shared" si="12"/>
        <v>0</v>
      </c>
      <c r="M110" s="7">
        <f t="shared" si="13"/>
        <v>0</v>
      </c>
      <c r="N110" s="7">
        <f t="shared" si="14"/>
        <v>0</v>
      </c>
      <c r="O110" s="7">
        <f t="shared" si="15"/>
        <v>0</v>
      </c>
      <c r="P110" s="7">
        <f t="shared" si="16"/>
        <v>0</v>
      </c>
      <c r="Q110" s="7">
        <f t="shared" si="17"/>
        <v>0</v>
      </c>
      <c r="R110" s="7">
        <f t="shared" si="18"/>
        <v>0</v>
      </c>
      <c r="S110" s="7">
        <f t="shared" si="19"/>
        <v>0</v>
      </c>
    </row>
    <row r="111" spans="8:19" x14ac:dyDescent="0.3">
      <c r="H111" s="2">
        <f t="shared" si="10"/>
        <v>0</v>
      </c>
      <c r="K111" s="7">
        <f t="shared" si="11"/>
        <v>0</v>
      </c>
      <c r="L111" s="7">
        <f t="shared" si="12"/>
        <v>0</v>
      </c>
      <c r="M111" s="7">
        <f t="shared" si="13"/>
        <v>0</v>
      </c>
      <c r="N111" s="7">
        <f t="shared" si="14"/>
        <v>0</v>
      </c>
      <c r="O111" s="7">
        <f t="shared" si="15"/>
        <v>0</v>
      </c>
      <c r="P111" s="7">
        <f t="shared" si="16"/>
        <v>0</v>
      </c>
      <c r="Q111" s="7">
        <f t="shared" si="17"/>
        <v>0</v>
      </c>
      <c r="R111" s="7">
        <f t="shared" si="18"/>
        <v>0</v>
      </c>
      <c r="S111" s="7">
        <f t="shared" si="19"/>
        <v>0</v>
      </c>
    </row>
    <row r="112" spans="8:19" x14ac:dyDescent="0.3">
      <c r="H112" s="2">
        <f t="shared" si="10"/>
        <v>0</v>
      </c>
      <c r="K112" s="7">
        <f t="shared" si="11"/>
        <v>0</v>
      </c>
      <c r="L112" s="7">
        <f t="shared" si="12"/>
        <v>0</v>
      </c>
      <c r="M112" s="7">
        <f t="shared" si="13"/>
        <v>0</v>
      </c>
      <c r="N112" s="7">
        <f t="shared" si="14"/>
        <v>0</v>
      </c>
      <c r="O112" s="7">
        <f t="shared" si="15"/>
        <v>0</v>
      </c>
      <c r="P112" s="7">
        <f t="shared" si="16"/>
        <v>0</v>
      </c>
      <c r="Q112" s="7">
        <f t="shared" si="17"/>
        <v>0</v>
      </c>
      <c r="R112" s="7">
        <f t="shared" si="18"/>
        <v>0</v>
      </c>
      <c r="S112" s="7">
        <f t="shared" si="19"/>
        <v>0</v>
      </c>
    </row>
    <row r="113" spans="8:19" x14ac:dyDescent="0.3">
      <c r="H113" s="2">
        <f t="shared" si="10"/>
        <v>0</v>
      </c>
      <c r="K113" s="7">
        <f t="shared" si="11"/>
        <v>0</v>
      </c>
      <c r="L113" s="7">
        <f t="shared" si="12"/>
        <v>0</v>
      </c>
      <c r="M113" s="7">
        <f t="shared" si="13"/>
        <v>0</v>
      </c>
      <c r="N113" s="7">
        <f t="shared" si="14"/>
        <v>0</v>
      </c>
      <c r="O113" s="7">
        <f t="shared" si="15"/>
        <v>0</v>
      </c>
      <c r="P113" s="7">
        <f t="shared" si="16"/>
        <v>0</v>
      </c>
      <c r="Q113" s="7">
        <f t="shared" si="17"/>
        <v>0</v>
      </c>
      <c r="R113" s="7">
        <f t="shared" si="18"/>
        <v>0</v>
      </c>
      <c r="S113" s="7">
        <f t="shared" si="19"/>
        <v>0</v>
      </c>
    </row>
    <row r="114" spans="8:19" x14ac:dyDescent="0.3">
      <c r="H114" s="2">
        <f t="shared" si="10"/>
        <v>0</v>
      </c>
      <c r="K114" s="7">
        <f t="shared" si="11"/>
        <v>0</v>
      </c>
      <c r="L114" s="7">
        <f t="shared" si="12"/>
        <v>0</v>
      </c>
      <c r="M114" s="7">
        <f t="shared" si="13"/>
        <v>0</v>
      </c>
      <c r="N114" s="7">
        <f t="shared" si="14"/>
        <v>0</v>
      </c>
      <c r="O114" s="7">
        <f t="shared" si="15"/>
        <v>0</v>
      </c>
      <c r="P114" s="7">
        <f t="shared" si="16"/>
        <v>0</v>
      </c>
      <c r="Q114" s="7">
        <f t="shared" si="17"/>
        <v>0</v>
      </c>
      <c r="R114" s="7">
        <f t="shared" si="18"/>
        <v>0</v>
      </c>
      <c r="S114" s="7">
        <f t="shared" si="19"/>
        <v>0</v>
      </c>
    </row>
    <row r="115" spans="8:19" x14ac:dyDescent="0.3">
      <c r="H115" s="2">
        <f t="shared" si="10"/>
        <v>0</v>
      </c>
      <c r="K115" s="7">
        <f t="shared" si="11"/>
        <v>0</v>
      </c>
      <c r="L115" s="7">
        <f t="shared" si="12"/>
        <v>0</v>
      </c>
      <c r="M115" s="7">
        <f t="shared" si="13"/>
        <v>0</v>
      </c>
      <c r="N115" s="7">
        <f t="shared" si="14"/>
        <v>0</v>
      </c>
      <c r="O115" s="7">
        <f t="shared" si="15"/>
        <v>0</v>
      </c>
      <c r="P115" s="7">
        <f t="shared" si="16"/>
        <v>0</v>
      </c>
      <c r="Q115" s="7">
        <f t="shared" si="17"/>
        <v>0</v>
      </c>
      <c r="R115" s="7">
        <f t="shared" si="18"/>
        <v>0</v>
      </c>
      <c r="S115" s="7">
        <f t="shared" si="19"/>
        <v>0</v>
      </c>
    </row>
    <row r="116" spans="8:19" x14ac:dyDescent="0.3">
      <c r="H116" s="2">
        <f t="shared" si="10"/>
        <v>0</v>
      </c>
      <c r="K116" s="7">
        <f t="shared" si="11"/>
        <v>0</v>
      </c>
      <c r="L116" s="7">
        <f t="shared" si="12"/>
        <v>0</v>
      </c>
      <c r="M116" s="7">
        <f t="shared" si="13"/>
        <v>0</v>
      </c>
      <c r="N116" s="7">
        <f t="shared" si="14"/>
        <v>0</v>
      </c>
      <c r="O116" s="7">
        <f t="shared" si="15"/>
        <v>0</v>
      </c>
      <c r="P116" s="7">
        <f t="shared" si="16"/>
        <v>0</v>
      </c>
      <c r="Q116" s="7">
        <f t="shared" si="17"/>
        <v>0</v>
      </c>
      <c r="R116" s="7">
        <f t="shared" si="18"/>
        <v>0</v>
      </c>
      <c r="S116" s="7">
        <f t="shared" si="19"/>
        <v>0</v>
      </c>
    </row>
    <row r="117" spans="8:19" x14ac:dyDescent="0.3">
      <c r="H117" s="2">
        <f t="shared" si="10"/>
        <v>0</v>
      </c>
      <c r="K117" s="7">
        <f t="shared" si="11"/>
        <v>0</v>
      </c>
      <c r="L117" s="7">
        <f t="shared" si="12"/>
        <v>0</v>
      </c>
      <c r="M117" s="7">
        <f t="shared" si="13"/>
        <v>0</v>
      </c>
      <c r="N117" s="7">
        <f t="shared" si="14"/>
        <v>0</v>
      </c>
      <c r="O117" s="7">
        <f t="shared" si="15"/>
        <v>0</v>
      </c>
      <c r="P117" s="7">
        <f t="shared" si="16"/>
        <v>0</v>
      </c>
      <c r="Q117" s="7">
        <f t="shared" si="17"/>
        <v>0</v>
      </c>
      <c r="R117" s="7">
        <f t="shared" si="18"/>
        <v>0</v>
      </c>
      <c r="S117" s="7">
        <f t="shared" si="19"/>
        <v>0</v>
      </c>
    </row>
    <row r="118" spans="8:19" x14ac:dyDescent="0.3">
      <c r="H118" s="2">
        <f t="shared" si="10"/>
        <v>0</v>
      </c>
      <c r="K118" s="7">
        <f t="shared" si="11"/>
        <v>0</v>
      </c>
      <c r="L118" s="7">
        <f t="shared" si="12"/>
        <v>0</v>
      </c>
      <c r="M118" s="7">
        <f t="shared" si="13"/>
        <v>0</v>
      </c>
      <c r="N118" s="7">
        <f t="shared" si="14"/>
        <v>0</v>
      </c>
      <c r="O118" s="7">
        <f t="shared" si="15"/>
        <v>0</v>
      </c>
      <c r="P118" s="7">
        <f t="shared" si="16"/>
        <v>0</v>
      </c>
      <c r="Q118" s="7">
        <f t="shared" si="17"/>
        <v>0</v>
      </c>
      <c r="R118" s="7">
        <f t="shared" si="18"/>
        <v>0</v>
      </c>
      <c r="S118" s="7">
        <f t="shared" si="19"/>
        <v>0</v>
      </c>
    </row>
    <row r="119" spans="8:19" x14ac:dyDescent="0.3">
      <c r="H119" s="2">
        <f t="shared" si="10"/>
        <v>0</v>
      </c>
      <c r="K119" s="7">
        <f t="shared" si="11"/>
        <v>0</v>
      </c>
      <c r="L119" s="7">
        <f t="shared" si="12"/>
        <v>0</v>
      </c>
      <c r="M119" s="7">
        <f t="shared" si="13"/>
        <v>0</v>
      </c>
      <c r="N119" s="7">
        <f t="shared" si="14"/>
        <v>0</v>
      </c>
      <c r="O119" s="7">
        <f t="shared" si="15"/>
        <v>0</v>
      </c>
      <c r="P119" s="7">
        <f t="shared" si="16"/>
        <v>0</v>
      </c>
      <c r="Q119" s="7">
        <f t="shared" si="17"/>
        <v>0</v>
      </c>
      <c r="R119" s="7">
        <f t="shared" si="18"/>
        <v>0</v>
      </c>
      <c r="S119" s="7">
        <f t="shared" si="19"/>
        <v>0</v>
      </c>
    </row>
    <row r="120" spans="8:19" x14ac:dyDescent="0.3">
      <c r="H120" s="2">
        <f t="shared" si="10"/>
        <v>0</v>
      </c>
      <c r="K120" s="7">
        <f t="shared" si="11"/>
        <v>0</v>
      </c>
      <c r="L120" s="7">
        <f t="shared" si="12"/>
        <v>0</v>
      </c>
      <c r="M120" s="7">
        <f t="shared" si="13"/>
        <v>0</v>
      </c>
      <c r="N120" s="7">
        <f t="shared" si="14"/>
        <v>0</v>
      </c>
      <c r="O120" s="7">
        <f t="shared" si="15"/>
        <v>0</v>
      </c>
      <c r="P120" s="7">
        <f t="shared" si="16"/>
        <v>0</v>
      </c>
      <c r="Q120" s="7">
        <f t="shared" si="17"/>
        <v>0</v>
      </c>
      <c r="R120" s="7">
        <f t="shared" si="18"/>
        <v>0</v>
      </c>
      <c r="S120" s="7">
        <f t="shared" si="19"/>
        <v>0</v>
      </c>
    </row>
    <row r="121" spans="8:19" x14ac:dyDescent="0.3">
      <c r="H121" s="2">
        <f t="shared" si="10"/>
        <v>0</v>
      </c>
      <c r="K121" s="7">
        <f t="shared" si="11"/>
        <v>0</v>
      </c>
      <c r="L121" s="7">
        <f t="shared" si="12"/>
        <v>0</v>
      </c>
      <c r="M121" s="7">
        <f t="shared" si="13"/>
        <v>0</v>
      </c>
      <c r="N121" s="7">
        <f t="shared" si="14"/>
        <v>0</v>
      </c>
      <c r="O121" s="7">
        <f t="shared" si="15"/>
        <v>0</v>
      </c>
      <c r="P121" s="7">
        <f t="shared" si="16"/>
        <v>0</v>
      </c>
      <c r="Q121" s="7">
        <f t="shared" si="17"/>
        <v>0</v>
      </c>
      <c r="R121" s="7">
        <f t="shared" si="18"/>
        <v>0</v>
      </c>
      <c r="S121" s="7">
        <f t="shared" si="19"/>
        <v>0</v>
      </c>
    </row>
    <row r="122" spans="8:19" x14ac:dyDescent="0.3">
      <c r="H122" s="2">
        <f t="shared" si="10"/>
        <v>0</v>
      </c>
      <c r="K122" s="7">
        <f t="shared" si="11"/>
        <v>0</v>
      </c>
      <c r="L122" s="7">
        <f t="shared" si="12"/>
        <v>0</v>
      </c>
      <c r="M122" s="7">
        <f t="shared" si="13"/>
        <v>0</v>
      </c>
      <c r="N122" s="7">
        <f t="shared" si="14"/>
        <v>0</v>
      </c>
      <c r="O122" s="7">
        <f t="shared" si="15"/>
        <v>0</v>
      </c>
      <c r="P122" s="7">
        <f t="shared" si="16"/>
        <v>0</v>
      </c>
      <c r="Q122" s="7">
        <f t="shared" si="17"/>
        <v>0</v>
      </c>
      <c r="R122" s="7">
        <f t="shared" si="18"/>
        <v>0</v>
      </c>
      <c r="S122" s="7">
        <f t="shared" si="19"/>
        <v>0</v>
      </c>
    </row>
    <row r="123" spans="8:19" x14ac:dyDescent="0.3">
      <c r="H123" s="2">
        <f t="shared" si="10"/>
        <v>0</v>
      </c>
      <c r="K123" s="7">
        <f t="shared" si="11"/>
        <v>0</v>
      </c>
      <c r="L123" s="7">
        <f t="shared" si="12"/>
        <v>0</v>
      </c>
      <c r="M123" s="7">
        <f t="shared" si="13"/>
        <v>0</v>
      </c>
      <c r="N123" s="7">
        <f t="shared" si="14"/>
        <v>0</v>
      </c>
      <c r="O123" s="7">
        <f t="shared" si="15"/>
        <v>0</v>
      </c>
      <c r="P123" s="7">
        <f t="shared" si="16"/>
        <v>0</v>
      </c>
      <c r="Q123" s="7">
        <f t="shared" si="17"/>
        <v>0</v>
      </c>
      <c r="R123" s="7">
        <f t="shared" si="18"/>
        <v>0</v>
      </c>
      <c r="S123" s="7">
        <f t="shared" si="19"/>
        <v>0</v>
      </c>
    </row>
    <row r="124" spans="8:19" x14ac:dyDescent="0.3">
      <c r="H124" s="2">
        <f t="shared" si="10"/>
        <v>0</v>
      </c>
      <c r="K124" s="7">
        <f t="shared" si="11"/>
        <v>0</v>
      </c>
      <c r="L124" s="7">
        <f t="shared" si="12"/>
        <v>0</v>
      </c>
      <c r="M124" s="7">
        <f t="shared" si="13"/>
        <v>0</v>
      </c>
      <c r="N124" s="7">
        <f t="shared" si="14"/>
        <v>0</v>
      </c>
      <c r="O124" s="7">
        <f t="shared" si="15"/>
        <v>0</v>
      </c>
      <c r="P124" s="7">
        <f t="shared" si="16"/>
        <v>0</v>
      </c>
      <c r="Q124" s="7">
        <f t="shared" si="17"/>
        <v>0</v>
      </c>
      <c r="R124" s="7">
        <f t="shared" si="18"/>
        <v>0</v>
      </c>
      <c r="S124" s="7">
        <f t="shared" si="19"/>
        <v>0</v>
      </c>
    </row>
    <row r="125" spans="8:19" x14ac:dyDescent="0.3">
      <c r="H125" s="2">
        <f t="shared" si="10"/>
        <v>0</v>
      </c>
      <c r="K125" s="7">
        <f t="shared" si="11"/>
        <v>0</v>
      </c>
      <c r="L125" s="7">
        <f t="shared" si="12"/>
        <v>0</v>
      </c>
      <c r="M125" s="7">
        <f t="shared" si="13"/>
        <v>0</v>
      </c>
      <c r="N125" s="7">
        <f t="shared" si="14"/>
        <v>0</v>
      </c>
      <c r="O125" s="7">
        <f t="shared" si="15"/>
        <v>0</v>
      </c>
      <c r="P125" s="7">
        <f t="shared" si="16"/>
        <v>0</v>
      </c>
      <c r="Q125" s="7">
        <f t="shared" si="17"/>
        <v>0</v>
      </c>
      <c r="R125" s="7">
        <f t="shared" si="18"/>
        <v>0</v>
      </c>
      <c r="S125" s="7">
        <f t="shared" si="19"/>
        <v>0</v>
      </c>
    </row>
    <row r="126" spans="8:19" x14ac:dyDescent="0.3">
      <c r="H126" s="2">
        <f t="shared" si="10"/>
        <v>0</v>
      </c>
      <c r="K126" s="7">
        <f t="shared" si="11"/>
        <v>0</v>
      </c>
      <c r="L126" s="7">
        <f t="shared" si="12"/>
        <v>0</v>
      </c>
      <c r="M126" s="7">
        <f t="shared" si="13"/>
        <v>0</v>
      </c>
      <c r="N126" s="7">
        <f t="shared" si="14"/>
        <v>0</v>
      </c>
      <c r="O126" s="7">
        <f t="shared" si="15"/>
        <v>0</v>
      </c>
      <c r="P126" s="7">
        <f t="shared" si="16"/>
        <v>0</v>
      </c>
      <c r="Q126" s="7">
        <f t="shared" si="17"/>
        <v>0</v>
      </c>
      <c r="R126" s="7">
        <f t="shared" si="18"/>
        <v>0</v>
      </c>
      <c r="S126" s="7">
        <f t="shared" si="19"/>
        <v>0</v>
      </c>
    </row>
    <row r="127" spans="8:19" x14ac:dyDescent="0.3">
      <c r="H127" s="2">
        <f t="shared" si="10"/>
        <v>0</v>
      </c>
      <c r="K127" s="7">
        <f t="shared" si="11"/>
        <v>0</v>
      </c>
      <c r="L127" s="7">
        <f t="shared" si="12"/>
        <v>0</v>
      </c>
      <c r="M127" s="7">
        <f t="shared" si="13"/>
        <v>0</v>
      </c>
      <c r="N127" s="7">
        <f t="shared" si="14"/>
        <v>0</v>
      </c>
      <c r="O127" s="7">
        <f t="shared" si="15"/>
        <v>0</v>
      </c>
      <c r="P127" s="7">
        <f t="shared" si="16"/>
        <v>0</v>
      </c>
      <c r="Q127" s="7">
        <f t="shared" si="17"/>
        <v>0</v>
      </c>
      <c r="R127" s="7">
        <f t="shared" si="18"/>
        <v>0</v>
      </c>
      <c r="S127" s="7">
        <f t="shared" si="19"/>
        <v>0</v>
      </c>
    </row>
    <row r="128" spans="8:19" x14ac:dyDescent="0.3">
      <c r="H128" s="2">
        <f t="shared" si="10"/>
        <v>0</v>
      </c>
      <c r="K128" s="7">
        <f t="shared" si="11"/>
        <v>0</v>
      </c>
      <c r="L128" s="7">
        <f t="shared" si="12"/>
        <v>0</v>
      </c>
      <c r="M128" s="7">
        <f t="shared" si="13"/>
        <v>0</v>
      </c>
      <c r="N128" s="7">
        <f t="shared" si="14"/>
        <v>0</v>
      </c>
      <c r="O128" s="7">
        <f t="shared" si="15"/>
        <v>0</v>
      </c>
      <c r="P128" s="7">
        <f t="shared" si="16"/>
        <v>0</v>
      </c>
      <c r="Q128" s="7">
        <f t="shared" si="17"/>
        <v>0</v>
      </c>
      <c r="R128" s="7">
        <f t="shared" si="18"/>
        <v>0</v>
      </c>
      <c r="S128" s="7">
        <f t="shared" si="19"/>
        <v>0</v>
      </c>
    </row>
    <row r="129" spans="8:19" x14ac:dyDescent="0.3">
      <c r="H129" s="2">
        <f t="shared" si="10"/>
        <v>0</v>
      </c>
      <c r="K129" s="7">
        <f t="shared" si="11"/>
        <v>0</v>
      </c>
      <c r="L129" s="7">
        <f t="shared" si="12"/>
        <v>0</v>
      </c>
      <c r="M129" s="7">
        <f t="shared" si="13"/>
        <v>0</v>
      </c>
      <c r="N129" s="7">
        <f t="shared" si="14"/>
        <v>0</v>
      </c>
      <c r="O129" s="7">
        <f t="shared" si="15"/>
        <v>0</v>
      </c>
      <c r="P129" s="7">
        <f t="shared" si="16"/>
        <v>0</v>
      </c>
      <c r="Q129" s="7">
        <f t="shared" si="17"/>
        <v>0</v>
      </c>
      <c r="R129" s="7">
        <f t="shared" si="18"/>
        <v>0</v>
      </c>
      <c r="S129" s="7">
        <f t="shared" si="19"/>
        <v>0</v>
      </c>
    </row>
    <row r="130" spans="8:19" x14ac:dyDescent="0.3">
      <c r="H130" s="2">
        <f t="shared" si="10"/>
        <v>0</v>
      </c>
      <c r="K130" s="7">
        <f t="shared" si="11"/>
        <v>0</v>
      </c>
      <c r="L130" s="7">
        <f t="shared" si="12"/>
        <v>0</v>
      </c>
      <c r="M130" s="7">
        <f t="shared" si="13"/>
        <v>0</v>
      </c>
      <c r="N130" s="7">
        <f t="shared" si="14"/>
        <v>0</v>
      </c>
      <c r="O130" s="7">
        <f t="shared" si="15"/>
        <v>0</v>
      </c>
      <c r="P130" s="7">
        <f t="shared" si="16"/>
        <v>0</v>
      </c>
      <c r="Q130" s="7">
        <f t="shared" si="17"/>
        <v>0</v>
      </c>
      <c r="R130" s="7">
        <f t="shared" si="18"/>
        <v>0</v>
      </c>
      <c r="S130" s="7">
        <f t="shared" si="19"/>
        <v>0</v>
      </c>
    </row>
    <row r="131" spans="8:19" x14ac:dyDescent="0.3">
      <c r="H131" s="2">
        <f t="shared" ref="H131:H194" si="20">SUM(K131:S131)</f>
        <v>0</v>
      </c>
      <c r="K131" s="7">
        <f t="shared" ref="K131:K194" si="21">IF(AND(E131="Student",D131&lt;&gt;"Both Days"),75,0)</f>
        <v>0</v>
      </c>
      <c r="L131" s="7">
        <f t="shared" ref="L131:L194" si="22">IF(AND(E131="Student",D131="Both Days"),125,0)</f>
        <v>0</v>
      </c>
      <c r="M131" s="7">
        <f t="shared" ref="M131:M194" si="23">IF(AND(E131="Retired",D131&lt;&gt;"Both Days"),75,0)</f>
        <v>0</v>
      </c>
      <c r="N131" s="7">
        <f t="shared" ref="N131:N194" si="24">IF(AND(E131="Retired",D131="Both Days"),125,0)</f>
        <v>0</v>
      </c>
      <c r="O131" s="7">
        <f t="shared" ref="O131:O194" si="25">IF(AND(E131="AND Member",D131&lt;&gt;"Both Days"),165,0)</f>
        <v>0</v>
      </c>
      <c r="P131" s="7">
        <f t="shared" ref="P131:P194" si="26">IF(AND(E131="AND Member",D131="Both Days"),250,0)</f>
        <v>0</v>
      </c>
      <c r="Q131" s="7">
        <f t="shared" ref="Q131:Q194" si="27">IF(AND(E131="Not an AND Member",D131&lt;&gt;"Both Days"),250,0)</f>
        <v>0</v>
      </c>
      <c r="R131" s="7">
        <f t="shared" ref="R131:R194" si="28">IF(AND(E131="Not an AND Member",D131="Both Days"),350,0)</f>
        <v>0</v>
      </c>
      <c r="S131" s="7">
        <f t="shared" ref="S131:S194" si="29">IF(E131="Awards Lunch Only - Day 2",25,0)</f>
        <v>0</v>
      </c>
    </row>
    <row r="132" spans="8:19" x14ac:dyDescent="0.3">
      <c r="H132" s="2">
        <f t="shared" si="20"/>
        <v>0</v>
      </c>
      <c r="K132" s="7">
        <f t="shared" si="21"/>
        <v>0</v>
      </c>
      <c r="L132" s="7">
        <f t="shared" si="22"/>
        <v>0</v>
      </c>
      <c r="M132" s="7">
        <f t="shared" si="23"/>
        <v>0</v>
      </c>
      <c r="N132" s="7">
        <f t="shared" si="24"/>
        <v>0</v>
      </c>
      <c r="O132" s="7">
        <f t="shared" si="25"/>
        <v>0</v>
      </c>
      <c r="P132" s="7">
        <f t="shared" si="26"/>
        <v>0</v>
      </c>
      <c r="Q132" s="7">
        <f t="shared" si="27"/>
        <v>0</v>
      </c>
      <c r="R132" s="7">
        <f t="shared" si="28"/>
        <v>0</v>
      </c>
      <c r="S132" s="7">
        <f t="shared" si="29"/>
        <v>0</v>
      </c>
    </row>
    <row r="133" spans="8:19" x14ac:dyDescent="0.3">
      <c r="H133" s="2">
        <f t="shared" si="20"/>
        <v>0</v>
      </c>
      <c r="K133" s="7">
        <f t="shared" si="21"/>
        <v>0</v>
      </c>
      <c r="L133" s="7">
        <f t="shared" si="22"/>
        <v>0</v>
      </c>
      <c r="M133" s="7">
        <f t="shared" si="23"/>
        <v>0</v>
      </c>
      <c r="N133" s="7">
        <f t="shared" si="24"/>
        <v>0</v>
      </c>
      <c r="O133" s="7">
        <f t="shared" si="25"/>
        <v>0</v>
      </c>
      <c r="P133" s="7">
        <f t="shared" si="26"/>
        <v>0</v>
      </c>
      <c r="Q133" s="7">
        <f t="shared" si="27"/>
        <v>0</v>
      </c>
      <c r="R133" s="7">
        <f t="shared" si="28"/>
        <v>0</v>
      </c>
      <c r="S133" s="7">
        <f t="shared" si="29"/>
        <v>0</v>
      </c>
    </row>
    <row r="134" spans="8:19" x14ac:dyDescent="0.3">
      <c r="H134" s="2">
        <f t="shared" si="20"/>
        <v>0</v>
      </c>
      <c r="K134" s="7">
        <f t="shared" si="21"/>
        <v>0</v>
      </c>
      <c r="L134" s="7">
        <f t="shared" si="22"/>
        <v>0</v>
      </c>
      <c r="M134" s="7">
        <f t="shared" si="23"/>
        <v>0</v>
      </c>
      <c r="N134" s="7">
        <f t="shared" si="24"/>
        <v>0</v>
      </c>
      <c r="O134" s="7">
        <f t="shared" si="25"/>
        <v>0</v>
      </c>
      <c r="P134" s="7">
        <f t="shared" si="26"/>
        <v>0</v>
      </c>
      <c r="Q134" s="7">
        <f t="shared" si="27"/>
        <v>0</v>
      </c>
      <c r="R134" s="7">
        <f t="shared" si="28"/>
        <v>0</v>
      </c>
      <c r="S134" s="7">
        <f t="shared" si="29"/>
        <v>0</v>
      </c>
    </row>
    <row r="135" spans="8:19" x14ac:dyDescent="0.3">
      <c r="H135" s="2">
        <f t="shared" si="20"/>
        <v>0</v>
      </c>
      <c r="K135" s="7">
        <f t="shared" si="21"/>
        <v>0</v>
      </c>
      <c r="L135" s="7">
        <f t="shared" si="22"/>
        <v>0</v>
      </c>
      <c r="M135" s="7">
        <f t="shared" si="23"/>
        <v>0</v>
      </c>
      <c r="N135" s="7">
        <f t="shared" si="24"/>
        <v>0</v>
      </c>
      <c r="O135" s="7">
        <f t="shared" si="25"/>
        <v>0</v>
      </c>
      <c r="P135" s="7">
        <f t="shared" si="26"/>
        <v>0</v>
      </c>
      <c r="Q135" s="7">
        <f t="shared" si="27"/>
        <v>0</v>
      </c>
      <c r="R135" s="7">
        <f t="shared" si="28"/>
        <v>0</v>
      </c>
      <c r="S135" s="7">
        <f t="shared" si="29"/>
        <v>0</v>
      </c>
    </row>
    <row r="136" spans="8:19" x14ac:dyDescent="0.3">
      <c r="H136" s="2">
        <f t="shared" si="20"/>
        <v>0</v>
      </c>
      <c r="K136" s="7">
        <f t="shared" si="21"/>
        <v>0</v>
      </c>
      <c r="L136" s="7">
        <f t="shared" si="22"/>
        <v>0</v>
      </c>
      <c r="M136" s="7">
        <f t="shared" si="23"/>
        <v>0</v>
      </c>
      <c r="N136" s="7">
        <f t="shared" si="24"/>
        <v>0</v>
      </c>
      <c r="O136" s="7">
        <f t="shared" si="25"/>
        <v>0</v>
      </c>
      <c r="P136" s="7">
        <f t="shared" si="26"/>
        <v>0</v>
      </c>
      <c r="Q136" s="7">
        <f t="shared" si="27"/>
        <v>0</v>
      </c>
      <c r="R136" s="7">
        <f t="shared" si="28"/>
        <v>0</v>
      </c>
      <c r="S136" s="7">
        <f t="shared" si="29"/>
        <v>0</v>
      </c>
    </row>
    <row r="137" spans="8:19" x14ac:dyDescent="0.3">
      <c r="H137" s="2">
        <f t="shared" si="20"/>
        <v>0</v>
      </c>
      <c r="K137" s="7">
        <f t="shared" si="21"/>
        <v>0</v>
      </c>
      <c r="L137" s="7">
        <f t="shared" si="22"/>
        <v>0</v>
      </c>
      <c r="M137" s="7">
        <f t="shared" si="23"/>
        <v>0</v>
      </c>
      <c r="N137" s="7">
        <f t="shared" si="24"/>
        <v>0</v>
      </c>
      <c r="O137" s="7">
        <f t="shared" si="25"/>
        <v>0</v>
      </c>
      <c r="P137" s="7">
        <f t="shared" si="26"/>
        <v>0</v>
      </c>
      <c r="Q137" s="7">
        <f t="shared" si="27"/>
        <v>0</v>
      </c>
      <c r="R137" s="7">
        <f t="shared" si="28"/>
        <v>0</v>
      </c>
      <c r="S137" s="7">
        <f t="shared" si="29"/>
        <v>0</v>
      </c>
    </row>
    <row r="138" spans="8:19" x14ac:dyDescent="0.3">
      <c r="H138" s="2">
        <f t="shared" si="20"/>
        <v>0</v>
      </c>
      <c r="K138" s="7">
        <f t="shared" si="21"/>
        <v>0</v>
      </c>
      <c r="L138" s="7">
        <f t="shared" si="22"/>
        <v>0</v>
      </c>
      <c r="M138" s="7">
        <f t="shared" si="23"/>
        <v>0</v>
      </c>
      <c r="N138" s="7">
        <f t="shared" si="24"/>
        <v>0</v>
      </c>
      <c r="O138" s="7">
        <f t="shared" si="25"/>
        <v>0</v>
      </c>
      <c r="P138" s="7">
        <f t="shared" si="26"/>
        <v>0</v>
      </c>
      <c r="Q138" s="7">
        <f t="shared" si="27"/>
        <v>0</v>
      </c>
      <c r="R138" s="7">
        <f t="shared" si="28"/>
        <v>0</v>
      </c>
      <c r="S138" s="7">
        <f t="shared" si="29"/>
        <v>0</v>
      </c>
    </row>
    <row r="139" spans="8:19" x14ac:dyDescent="0.3">
      <c r="H139" s="2">
        <f t="shared" si="20"/>
        <v>0</v>
      </c>
      <c r="K139" s="7">
        <f t="shared" si="21"/>
        <v>0</v>
      </c>
      <c r="L139" s="7">
        <f t="shared" si="22"/>
        <v>0</v>
      </c>
      <c r="M139" s="7">
        <f t="shared" si="23"/>
        <v>0</v>
      </c>
      <c r="N139" s="7">
        <f t="shared" si="24"/>
        <v>0</v>
      </c>
      <c r="O139" s="7">
        <f t="shared" si="25"/>
        <v>0</v>
      </c>
      <c r="P139" s="7">
        <f t="shared" si="26"/>
        <v>0</v>
      </c>
      <c r="Q139" s="7">
        <f t="shared" si="27"/>
        <v>0</v>
      </c>
      <c r="R139" s="7">
        <f t="shared" si="28"/>
        <v>0</v>
      </c>
      <c r="S139" s="7">
        <f t="shared" si="29"/>
        <v>0</v>
      </c>
    </row>
    <row r="140" spans="8:19" x14ac:dyDescent="0.3">
      <c r="H140" s="2">
        <f t="shared" si="20"/>
        <v>0</v>
      </c>
      <c r="K140" s="7">
        <f t="shared" si="21"/>
        <v>0</v>
      </c>
      <c r="L140" s="7">
        <f t="shared" si="22"/>
        <v>0</v>
      </c>
      <c r="M140" s="7">
        <f t="shared" si="23"/>
        <v>0</v>
      </c>
      <c r="N140" s="7">
        <f t="shared" si="24"/>
        <v>0</v>
      </c>
      <c r="O140" s="7">
        <f t="shared" si="25"/>
        <v>0</v>
      </c>
      <c r="P140" s="7">
        <f t="shared" si="26"/>
        <v>0</v>
      </c>
      <c r="Q140" s="7">
        <f t="shared" si="27"/>
        <v>0</v>
      </c>
      <c r="R140" s="7">
        <f t="shared" si="28"/>
        <v>0</v>
      </c>
      <c r="S140" s="7">
        <f t="shared" si="29"/>
        <v>0</v>
      </c>
    </row>
    <row r="141" spans="8:19" x14ac:dyDescent="0.3">
      <c r="H141" s="2">
        <f t="shared" si="20"/>
        <v>0</v>
      </c>
      <c r="K141" s="7">
        <f t="shared" si="21"/>
        <v>0</v>
      </c>
      <c r="L141" s="7">
        <f t="shared" si="22"/>
        <v>0</v>
      </c>
      <c r="M141" s="7">
        <f t="shared" si="23"/>
        <v>0</v>
      </c>
      <c r="N141" s="7">
        <f t="shared" si="24"/>
        <v>0</v>
      </c>
      <c r="O141" s="7">
        <f t="shared" si="25"/>
        <v>0</v>
      </c>
      <c r="P141" s="7">
        <f t="shared" si="26"/>
        <v>0</v>
      </c>
      <c r="Q141" s="7">
        <f t="shared" si="27"/>
        <v>0</v>
      </c>
      <c r="R141" s="7">
        <f t="shared" si="28"/>
        <v>0</v>
      </c>
      <c r="S141" s="7">
        <f t="shared" si="29"/>
        <v>0</v>
      </c>
    </row>
    <row r="142" spans="8:19" x14ac:dyDescent="0.3">
      <c r="H142" s="2">
        <f t="shared" si="20"/>
        <v>0</v>
      </c>
      <c r="K142" s="7">
        <f t="shared" si="21"/>
        <v>0</v>
      </c>
      <c r="L142" s="7">
        <f t="shared" si="22"/>
        <v>0</v>
      </c>
      <c r="M142" s="7">
        <f t="shared" si="23"/>
        <v>0</v>
      </c>
      <c r="N142" s="7">
        <f t="shared" si="24"/>
        <v>0</v>
      </c>
      <c r="O142" s="7">
        <f t="shared" si="25"/>
        <v>0</v>
      </c>
      <c r="P142" s="7">
        <f t="shared" si="26"/>
        <v>0</v>
      </c>
      <c r="Q142" s="7">
        <f t="shared" si="27"/>
        <v>0</v>
      </c>
      <c r="R142" s="7">
        <f t="shared" si="28"/>
        <v>0</v>
      </c>
      <c r="S142" s="7">
        <f t="shared" si="29"/>
        <v>0</v>
      </c>
    </row>
    <row r="143" spans="8:19" x14ac:dyDescent="0.3">
      <c r="H143" s="2">
        <f t="shared" si="20"/>
        <v>0</v>
      </c>
      <c r="K143" s="7">
        <f t="shared" si="21"/>
        <v>0</v>
      </c>
      <c r="L143" s="7">
        <f t="shared" si="22"/>
        <v>0</v>
      </c>
      <c r="M143" s="7">
        <f t="shared" si="23"/>
        <v>0</v>
      </c>
      <c r="N143" s="7">
        <f t="shared" si="24"/>
        <v>0</v>
      </c>
      <c r="O143" s="7">
        <f t="shared" si="25"/>
        <v>0</v>
      </c>
      <c r="P143" s="7">
        <f t="shared" si="26"/>
        <v>0</v>
      </c>
      <c r="Q143" s="7">
        <f t="shared" si="27"/>
        <v>0</v>
      </c>
      <c r="R143" s="7">
        <f t="shared" si="28"/>
        <v>0</v>
      </c>
      <c r="S143" s="7">
        <f t="shared" si="29"/>
        <v>0</v>
      </c>
    </row>
    <row r="144" spans="8:19" x14ac:dyDescent="0.3">
      <c r="H144" s="2">
        <f t="shared" si="20"/>
        <v>0</v>
      </c>
      <c r="K144" s="7">
        <f t="shared" si="21"/>
        <v>0</v>
      </c>
      <c r="L144" s="7">
        <f t="shared" si="22"/>
        <v>0</v>
      </c>
      <c r="M144" s="7">
        <f t="shared" si="23"/>
        <v>0</v>
      </c>
      <c r="N144" s="7">
        <f t="shared" si="24"/>
        <v>0</v>
      </c>
      <c r="O144" s="7">
        <f t="shared" si="25"/>
        <v>0</v>
      </c>
      <c r="P144" s="7">
        <f t="shared" si="26"/>
        <v>0</v>
      </c>
      <c r="Q144" s="7">
        <f t="shared" si="27"/>
        <v>0</v>
      </c>
      <c r="R144" s="7">
        <f t="shared" si="28"/>
        <v>0</v>
      </c>
      <c r="S144" s="7">
        <f t="shared" si="29"/>
        <v>0</v>
      </c>
    </row>
    <row r="145" spans="8:19" x14ac:dyDescent="0.3">
      <c r="H145" s="2">
        <f t="shared" si="20"/>
        <v>0</v>
      </c>
      <c r="K145" s="7">
        <f t="shared" si="21"/>
        <v>0</v>
      </c>
      <c r="L145" s="7">
        <f t="shared" si="22"/>
        <v>0</v>
      </c>
      <c r="M145" s="7">
        <f t="shared" si="23"/>
        <v>0</v>
      </c>
      <c r="N145" s="7">
        <f t="shared" si="24"/>
        <v>0</v>
      </c>
      <c r="O145" s="7">
        <f t="shared" si="25"/>
        <v>0</v>
      </c>
      <c r="P145" s="7">
        <f t="shared" si="26"/>
        <v>0</v>
      </c>
      <c r="Q145" s="7">
        <f t="shared" si="27"/>
        <v>0</v>
      </c>
      <c r="R145" s="7">
        <f t="shared" si="28"/>
        <v>0</v>
      </c>
      <c r="S145" s="7">
        <f t="shared" si="29"/>
        <v>0</v>
      </c>
    </row>
    <row r="146" spans="8:19" x14ac:dyDescent="0.3">
      <c r="H146" s="2">
        <f t="shared" si="20"/>
        <v>0</v>
      </c>
      <c r="K146" s="7">
        <f t="shared" si="21"/>
        <v>0</v>
      </c>
      <c r="L146" s="7">
        <f t="shared" si="22"/>
        <v>0</v>
      </c>
      <c r="M146" s="7">
        <f t="shared" si="23"/>
        <v>0</v>
      </c>
      <c r="N146" s="7">
        <f t="shared" si="24"/>
        <v>0</v>
      </c>
      <c r="O146" s="7">
        <f t="shared" si="25"/>
        <v>0</v>
      </c>
      <c r="P146" s="7">
        <f t="shared" si="26"/>
        <v>0</v>
      </c>
      <c r="Q146" s="7">
        <f t="shared" si="27"/>
        <v>0</v>
      </c>
      <c r="R146" s="7">
        <f t="shared" si="28"/>
        <v>0</v>
      </c>
      <c r="S146" s="7">
        <f t="shared" si="29"/>
        <v>0</v>
      </c>
    </row>
    <row r="147" spans="8:19" x14ac:dyDescent="0.3">
      <c r="H147" s="2">
        <f t="shared" si="20"/>
        <v>0</v>
      </c>
      <c r="K147" s="7">
        <f t="shared" si="21"/>
        <v>0</v>
      </c>
      <c r="L147" s="7">
        <f t="shared" si="22"/>
        <v>0</v>
      </c>
      <c r="M147" s="7">
        <f t="shared" si="23"/>
        <v>0</v>
      </c>
      <c r="N147" s="7">
        <f t="shared" si="24"/>
        <v>0</v>
      </c>
      <c r="O147" s="7">
        <f t="shared" si="25"/>
        <v>0</v>
      </c>
      <c r="P147" s="7">
        <f t="shared" si="26"/>
        <v>0</v>
      </c>
      <c r="Q147" s="7">
        <f t="shared" si="27"/>
        <v>0</v>
      </c>
      <c r="R147" s="7">
        <f t="shared" si="28"/>
        <v>0</v>
      </c>
      <c r="S147" s="7">
        <f t="shared" si="29"/>
        <v>0</v>
      </c>
    </row>
    <row r="148" spans="8:19" x14ac:dyDescent="0.3">
      <c r="H148" s="2">
        <f t="shared" si="20"/>
        <v>0</v>
      </c>
      <c r="K148" s="7">
        <f t="shared" si="21"/>
        <v>0</v>
      </c>
      <c r="L148" s="7">
        <f t="shared" si="22"/>
        <v>0</v>
      </c>
      <c r="M148" s="7">
        <f t="shared" si="23"/>
        <v>0</v>
      </c>
      <c r="N148" s="7">
        <f t="shared" si="24"/>
        <v>0</v>
      </c>
      <c r="O148" s="7">
        <f t="shared" si="25"/>
        <v>0</v>
      </c>
      <c r="P148" s="7">
        <f t="shared" si="26"/>
        <v>0</v>
      </c>
      <c r="Q148" s="7">
        <f t="shared" si="27"/>
        <v>0</v>
      </c>
      <c r="R148" s="7">
        <f t="shared" si="28"/>
        <v>0</v>
      </c>
      <c r="S148" s="7">
        <f t="shared" si="29"/>
        <v>0</v>
      </c>
    </row>
    <row r="149" spans="8:19" x14ac:dyDescent="0.3">
      <c r="H149" s="2">
        <f t="shared" si="20"/>
        <v>0</v>
      </c>
      <c r="K149" s="7">
        <f t="shared" si="21"/>
        <v>0</v>
      </c>
      <c r="L149" s="7">
        <f t="shared" si="22"/>
        <v>0</v>
      </c>
      <c r="M149" s="7">
        <f t="shared" si="23"/>
        <v>0</v>
      </c>
      <c r="N149" s="7">
        <f t="shared" si="24"/>
        <v>0</v>
      </c>
      <c r="O149" s="7">
        <f t="shared" si="25"/>
        <v>0</v>
      </c>
      <c r="P149" s="7">
        <f t="shared" si="26"/>
        <v>0</v>
      </c>
      <c r="Q149" s="7">
        <f t="shared" si="27"/>
        <v>0</v>
      </c>
      <c r="R149" s="7">
        <f t="shared" si="28"/>
        <v>0</v>
      </c>
      <c r="S149" s="7">
        <f t="shared" si="29"/>
        <v>0</v>
      </c>
    </row>
    <row r="150" spans="8:19" x14ac:dyDescent="0.3">
      <c r="H150" s="2">
        <f t="shared" si="20"/>
        <v>0</v>
      </c>
      <c r="K150" s="7">
        <f t="shared" si="21"/>
        <v>0</v>
      </c>
      <c r="L150" s="7">
        <f t="shared" si="22"/>
        <v>0</v>
      </c>
      <c r="M150" s="7">
        <f t="shared" si="23"/>
        <v>0</v>
      </c>
      <c r="N150" s="7">
        <f t="shared" si="24"/>
        <v>0</v>
      </c>
      <c r="O150" s="7">
        <f t="shared" si="25"/>
        <v>0</v>
      </c>
      <c r="P150" s="7">
        <f t="shared" si="26"/>
        <v>0</v>
      </c>
      <c r="Q150" s="7">
        <f t="shared" si="27"/>
        <v>0</v>
      </c>
      <c r="R150" s="7">
        <f t="shared" si="28"/>
        <v>0</v>
      </c>
      <c r="S150" s="7">
        <f t="shared" si="29"/>
        <v>0</v>
      </c>
    </row>
    <row r="151" spans="8:19" x14ac:dyDescent="0.3">
      <c r="H151" s="2">
        <f t="shared" si="20"/>
        <v>0</v>
      </c>
      <c r="K151" s="7">
        <f t="shared" si="21"/>
        <v>0</v>
      </c>
      <c r="L151" s="7">
        <f t="shared" si="22"/>
        <v>0</v>
      </c>
      <c r="M151" s="7">
        <f t="shared" si="23"/>
        <v>0</v>
      </c>
      <c r="N151" s="7">
        <f t="shared" si="24"/>
        <v>0</v>
      </c>
      <c r="O151" s="7">
        <f t="shared" si="25"/>
        <v>0</v>
      </c>
      <c r="P151" s="7">
        <f t="shared" si="26"/>
        <v>0</v>
      </c>
      <c r="Q151" s="7">
        <f t="shared" si="27"/>
        <v>0</v>
      </c>
      <c r="R151" s="7">
        <f t="shared" si="28"/>
        <v>0</v>
      </c>
      <c r="S151" s="7">
        <f t="shared" si="29"/>
        <v>0</v>
      </c>
    </row>
    <row r="152" spans="8:19" x14ac:dyDescent="0.3">
      <c r="H152" s="2">
        <f t="shared" si="20"/>
        <v>0</v>
      </c>
      <c r="K152" s="7">
        <f t="shared" si="21"/>
        <v>0</v>
      </c>
      <c r="L152" s="7">
        <f t="shared" si="22"/>
        <v>0</v>
      </c>
      <c r="M152" s="7">
        <f t="shared" si="23"/>
        <v>0</v>
      </c>
      <c r="N152" s="7">
        <f t="shared" si="24"/>
        <v>0</v>
      </c>
      <c r="O152" s="7">
        <f t="shared" si="25"/>
        <v>0</v>
      </c>
      <c r="P152" s="7">
        <f t="shared" si="26"/>
        <v>0</v>
      </c>
      <c r="Q152" s="7">
        <f t="shared" si="27"/>
        <v>0</v>
      </c>
      <c r="R152" s="7">
        <f t="shared" si="28"/>
        <v>0</v>
      </c>
      <c r="S152" s="7">
        <f t="shared" si="29"/>
        <v>0</v>
      </c>
    </row>
    <row r="153" spans="8:19" x14ac:dyDescent="0.3">
      <c r="H153" s="2">
        <f t="shared" si="20"/>
        <v>0</v>
      </c>
      <c r="K153" s="7">
        <f t="shared" si="21"/>
        <v>0</v>
      </c>
      <c r="L153" s="7">
        <f t="shared" si="22"/>
        <v>0</v>
      </c>
      <c r="M153" s="7">
        <f t="shared" si="23"/>
        <v>0</v>
      </c>
      <c r="N153" s="7">
        <f t="shared" si="24"/>
        <v>0</v>
      </c>
      <c r="O153" s="7">
        <f t="shared" si="25"/>
        <v>0</v>
      </c>
      <c r="P153" s="7">
        <f t="shared" si="26"/>
        <v>0</v>
      </c>
      <c r="Q153" s="7">
        <f t="shared" si="27"/>
        <v>0</v>
      </c>
      <c r="R153" s="7">
        <f t="shared" si="28"/>
        <v>0</v>
      </c>
      <c r="S153" s="7">
        <f t="shared" si="29"/>
        <v>0</v>
      </c>
    </row>
    <row r="154" spans="8:19" x14ac:dyDescent="0.3">
      <c r="H154" s="2">
        <f t="shared" si="20"/>
        <v>0</v>
      </c>
      <c r="K154" s="7">
        <f t="shared" si="21"/>
        <v>0</v>
      </c>
      <c r="L154" s="7">
        <f t="shared" si="22"/>
        <v>0</v>
      </c>
      <c r="M154" s="7">
        <f t="shared" si="23"/>
        <v>0</v>
      </c>
      <c r="N154" s="7">
        <f t="shared" si="24"/>
        <v>0</v>
      </c>
      <c r="O154" s="7">
        <f t="shared" si="25"/>
        <v>0</v>
      </c>
      <c r="P154" s="7">
        <f t="shared" si="26"/>
        <v>0</v>
      </c>
      <c r="Q154" s="7">
        <f t="shared" si="27"/>
        <v>0</v>
      </c>
      <c r="R154" s="7">
        <f t="shared" si="28"/>
        <v>0</v>
      </c>
      <c r="S154" s="7">
        <f t="shared" si="29"/>
        <v>0</v>
      </c>
    </row>
    <row r="155" spans="8:19" x14ac:dyDescent="0.3">
      <c r="H155" s="2">
        <f t="shared" si="20"/>
        <v>0</v>
      </c>
      <c r="K155" s="7">
        <f t="shared" si="21"/>
        <v>0</v>
      </c>
      <c r="L155" s="7">
        <f t="shared" si="22"/>
        <v>0</v>
      </c>
      <c r="M155" s="7">
        <f t="shared" si="23"/>
        <v>0</v>
      </c>
      <c r="N155" s="7">
        <f t="shared" si="24"/>
        <v>0</v>
      </c>
      <c r="O155" s="7">
        <f t="shared" si="25"/>
        <v>0</v>
      </c>
      <c r="P155" s="7">
        <f t="shared" si="26"/>
        <v>0</v>
      </c>
      <c r="Q155" s="7">
        <f t="shared" si="27"/>
        <v>0</v>
      </c>
      <c r="R155" s="7">
        <f t="shared" si="28"/>
        <v>0</v>
      </c>
      <c r="S155" s="7">
        <f t="shared" si="29"/>
        <v>0</v>
      </c>
    </row>
    <row r="156" spans="8:19" x14ac:dyDescent="0.3">
      <c r="H156" s="2">
        <f t="shared" si="20"/>
        <v>0</v>
      </c>
      <c r="K156" s="7">
        <f t="shared" si="21"/>
        <v>0</v>
      </c>
      <c r="L156" s="7">
        <f t="shared" si="22"/>
        <v>0</v>
      </c>
      <c r="M156" s="7">
        <f t="shared" si="23"/>
        <v>0</v>
      </c>
      <c r="N156" s="7">
        <f t="shared" si="24"/>
        <v>0</v>
      </c>
      <c r="O156" s="7">
        <f t="shared" si="25"/>
        <v>0</v>
      </c>
      <c r="P156" s="7">
        <f t="shared" si="26"/>
        <v>0</v>
      </c>
      <c r="Q156" s="7">
        <f t="shared" si="27"/>
        <v>0</v>
      </c>
      <c r="R156" s="7">
        <f t="shared" si="28"/>
        <v>0</v>
      </c>
      <c r="S156" s="7">
        <f t="shared" si="29"/>
        <v>0</v>
      </c>
    </row>
    <row r="157" spans="8:19" x14ac:dyDescent="0.3">
      <c r="H157" s="2">
        <f t="shared" si="20"/>
        <v>0</v>
      </c>
      <c r="K157" s="7">
        <f t="shared" si="21"/>
        <v>0</v>
      </c>
      <c r="L157" s="7">
        <f t="shared" si="22"/>
        <v>0</v>
      </c>
      <c r="M157" s="7">
        <f t="shared" si="23"/>
        <v>0</v>
      </c>
      <c r="N157" s="7">
        <f t="shared" si="24"/>
        <v>0</v>
      </c>
      <c r="O157" s="7">
        <f t="shared" si="25"/>
        <v>0</v>
      </c>
      <c r="P157" s="7">
        <f t="shared" si="26"/>
        <v>0</v>
      </c>
      <c r="Q157" s="7">
        <f t="shared" si="27"/>
        <v>0</v>
      </c>
      <c r="R157" s="7">
        <f t="shared" si="28"/>
        <v>0</v>
      </c>
      <c r="S157" s="7">
        <f t="shared" si="29"/>
        <v>0</v>
      </c>
    </row>
    <row r="158" spans="8:19" x14ac:dyDescent="0.3">
      <c r="H158" s="2">
        <f t="shared" si="20"/>
        <v>0</v>
      </c>
      <c r="K158" s="7">
        <f t="shared" si="21"/>
        <v>0</v>
      </c>
      <c r="L158" s="7">
        <f t="shared" si="22"/>
        <v>0</v>
      </c>
      <c r="M158" s="7">
        <f t="shared" si="23"/>
        <v>0</v>
      </c>
      <c r="N158" s="7">
        <f t="shared" si="24"/>
        <v>0</v>
      </c>
      <c r="O158" s="7">
        <f t="shared" si="25"/>
        <v>0</v>
      </c>
      <c r="P158" s="7">
        <f t="shared" si="26"/>
        <v>0</v>
      </c>
      <c r="Q158" s="7">
        <f t="shared" si="27"/>
        <v>0</v>
      </c>
      <c r="R158" s="7">
        <f t="shared" si="28"/>
        <v>0</v>
      </c>
      <c r="S158" s="7">
        <f t="shared" si="29"/>
        <v>0</v>
      </c>
    </row>
    <row r="159" spans="8:19" x14ac:dyDescent="0.3">
      <c r="H159" s="2">
        <f t="shared" si="20"/>
        <v>0</v>
      </c>
      <c r="K159" s="7">
        <f t="shared" si="21"/>
        <v>0</v>
      </c>
      <c r="L159" s="7">
        <f t="shared" si="22"/>
        <v>0</v>
      </c>
      <c r="M159" s="7">
        <f t="shared" si="23"/>
        <v>0</v>
      </c>
      <c r="N159" s="7">
        <f t="shared" si="24"/>
        <v>0</v>
      </c>
      <c r="O159" s="7">
        <f t="shared" si="25"/>
        <v>0</v>
      </c>
      <c r="P159" s="7">
        <f t="shared" si="26"/>
        <v>0</v>
      </c>
      <c r="Q159" s="7">
        <f t="shared" si="27"/>
        <v>0</v>
      </c>
      <c r="R159" s="7">
        <f t="shared" si="28"/>
        <v>0</v>
      </c>
      <c r="S159" s="7">
        <f t="shared" si="29"/>
        <v>0</v>
      </c>
    </row>
    <row r="160" spans="8:19" x14ac:dyDescent="0.3">
      <c r="H160" s="2">
        <f t="shared" si="20"/>
        <v>0</v>
      </c>
      <c r="K160" s="7">
        <f t="shared" si="21"/>
        <v>0</v>
      </c>
      <c r="L160" s="7">
        <f t="shared" si="22"/>
        <v>0</v>
      </c>
      <c r="M160" s="7">
        <f t="shared" si="23"/>
        <v>0</v>
      </c>
      <c r="N160" s="7">
        <f t="shared" si="24"/>
        <v>0</v>
      </c>
      <c r="O160" s="7">
        <f t="shared" si="25"/>
        <v>0</v>
      </c>
      <c r="P160" s="7">
        <f t="shared" si="26"/>
        <v>0</v>
      </c>
      <c r="Q160" s="7">
        <f t="shared" si="27"/>
        <v>0</v>
      </c>
      <c r="R160" s="7">
        <f t="shared" si="28"/>
        <v>0</v>
      </c>
      <c r="S160" s="7">
        <f t="shared" si="29"/>
        <v>0</v>
      </c>
    </row>
    <row r="161" spans="8:19" x14ac:dyDescent="0.3">
      <c r="H161" s="2">
        <f t="shared" si="20"/>
        <v>0</v>
      </c>
      <c r="K161" s="7">
        <f t="shared" si="21"/>
        <v>0</v>
      </c>
      <c r="L161" s="7">
        <f t="shared" si="22"/>
        <v>0</v>
      </c>
      <c r="M161" s="7">
        <f t="shared" si="23"/>
        <v>0</v>
      </c>
      <c r="N161" s="7">
        <f t="shared" si="24"/>
        <v>0</v>
      </c>
      <c r="O161" s="7">
        <f t="shared" si="25"/>
        <v>0</v>
      </c>
      <c r="P161" s="7">
        <f t="shared" si="26"/>
        <v>0</v>
      </c>
      <c r="Q161" s="7">
        <f t="shared" si="27"/>
        <v>0</v>
      </c>
      <c r="R161" s="7">
        <f t="shared" si="28"/>
        <v>0</v>
      </c>
      <c r="S161" s="7">
        <f t="shared" si="29"/>
        <v>0</v>
      </c>
    </row>
    <row r="162" spans="8:19" x14ac:dyDescent="0.3">
      <c r="H162" s="2">
        <f t="shared" si="20"/>
        <v>0</v>
      </c>
      <c r="K162" s="7">
        <f t="shared" si="21"/>
        <v>0</v>
      </c>
      <c r="L162" s="7">
        <f t="shared" si="22"/>
        <v>0</v>
      </c>
      <c r="M162" s="7">
        <f t="shared" si="23"/>
        <v>0</v>
      </c>
      <c r="N162" s="7">
        <f t="shared" si="24"/>
        <v>0</v>
      </c>
      <c r="O162" s="7">
        <f t="shared" si="25"/>
        <v>0</v>
      </c>
      <c r="P162" s="7">
        <f t="shared" si="26"/>
        <v>0</v>
      </c>
      <c r="Q162" s="7">
        <f t="shared" si="27"/>
        <v>0</v>
      </c>
      <c r="R162" s="7">
        <f t="shared" si="28"/>
        <v>0</v>
      </c>
      <c r="S162" s="7">
        <f t="shared" si="29"/>
        <v>0</v>
      </c>
    </row>
    <row r="163" spans="8:19" x14ac:dyDescent="0.3">
      <c r="H163" s="2">
        <f t="shared" si="20"/>
        <v>0</v>
      </c>
      <c r="K163" s="7">
        <f t="shared" si="21"/>
        <v>0</v>
      </c>
      <c r="L163" s="7">
        <f t="shared" si="22"/>
        <v>0</v>
      </c>
      <c r="M163" s="7">
        <f t="shared" si="23"/>
        <v>0</v>
      </c>
      <c r="N163" s="7">
        <f t="shared" si="24"/>
        <v>0</v>
      </c>
      <c r="O163" s="7">
        <f t="shared" si="25"/>
        <v>0</v>
      </c>
      <c r="P163" s="7">
        <f t="shared" si="26"/>
        <v>0</v>
      </c>
      <c r="Q163" s="7">
        <f t="shared" si="27"/>
        <v>0</v>
      </c>
      <c r="R163" s="7">
        <f t="shared" si="28"/>
        <v>0</v>
      </c>
      <c r="S163" s="7">
        <f t="shared" si="29"/>
        <v>0</v>
      </c>
    </row>
    <row r="164" spans="8:19" x14ac:dyDescent="0.3">
      <c r="H164" s="2">
        <f t="shared" si="20"/>
        <v>0</v>
      </c>
      <c r="K164" s="7">
        <f t="shared" si="21"/>
        <v>0</v>
      </c>
      <c r="L164" s="7">
        <f t="shared" si="22"/>
        <v>0</v>
      </c>
      <c r="M164" s="7">
        <f t="shared" si="23"/>
        <v>0</v>
      </c>
      <c r="N164" s="7">
        <f t="shared" si="24"/>
        <v>0</v>
      </c>
      <c r="O164" s="7">
        <f t="shared" si="25"/>
        <v>0</v>
      </c>
      <c r="P164" s="7">
        <f t="shared" si="26"/>
        <v>0</v>
      </c>
      <c r="Q164" s="7">
        <f t="shared" si="27"/>
        <v>0</v>
      </c>
      <c r="R164" s="7">
        <f t="shared" si="28"/>
        <v>0</v>
      </c>
      <c r="S164" s="7">
        <f t="shared" si="29"/>
        <v>0</v>
      </c>
    </row>
    <row r="165" spans="8:19" x14ac:dyDescent="0.3">
      <c r="H165" s="2">
        <f t="shared" si="20"/>
        <v>0</v>
      </c>
      <c r="K165" s="7">
        <f t="shared" si="21"/>
        <v>0</v>
      </c>
      <c r="L165" s="7">
        <f t="shared" si="22"/>
        <v>0</v>
      </c>
      <c r="M165" s="7">
        <f t="shared" si="23"/>
        <v>0</v>
      </c>
      <c r="N165" s="7">
        <f t="shared" si="24"/>
        <v>0</v>
      </c>
      <c r="O165" s="7">
        <f t="shared" si="25"/>
        <v>0</v>
      </c>
      <c r="P165" s="7">
        <f t="shared" si="26"/>
        <v>0</v>
      </c>
      <c r="Q165" s="7">
        <f t="shared" si="27"/>
        <v>0</v>
      </c>
      <c r="R165" s="7">
        <f t="shared" si="28"/>
        <v>0</v>
      </c>
      <c r="S165" s="7">
        <f t="shared" si="29"/>
        <v>0</v>
      </c>
    </row>
    <row r="166" spans="8:19" x14ac:dyDescent="0.3">
      <c r="H166" s="2">
        <f t="shared" si="20"/>
        <v>0</v>
      </c>
      <c r="K166" s="7">
        <f t="shared" si="21"/>
        <v>0</v>
      </c>
      <c r="L166" s="7">
        <f t="shared" si="22"/>
        <v>0</v>
      </c>
      <c r="M166" s="7">
        <f t="shared" si="23"/>
        <v>0</v>
      </c>
      <c r="N166" s="7">
        <f t="shared" si="24"/>
        <v>0</v>
      </c>
      <c r="O166" s="7">
        <f t="shared" si="25"/>
        <v>0</v>
      </c>
      <c r="P166" s="7">
        <f t="shared" si="26"/>
        <v>0</v>
      </c>
      <c r="Q166" s="7">
        <f t="shared" si="27"/>
        <v>0</v>
      </c>
      <c r="R166" s="7">
        <f t="shared" si="28"/>
        <v>0</v>
      </c>
      <c r="S166" s="7">
        <f t="shared" si="29"/>
        <v>0</v>
      </c>
    </row>
    <row r="167" spans="8:19" x14ac:dyDescent="0.3">
      <c r="H167" s="2">
        <f t="shared" si="20"/>
        <v>0</v>
      </c>
      <c r="K167" s="7">
        <f t="shared" si="21"/>
        <v>0</v>
      </c>
      <c r="L167" s="7">
        <f t="shared" si="22"/>
        <v>0</v>
      </c>
      <c r="M167" s="7">
        <f t="shared" si="23"/>
        <v>0</v>
      </c>
      <c r="N167" s="7">
        <f t="shared" si="24"/>
        <v>0</v>
      </c>
      <c r="O167" s="7">
        <f t="shared" si="25"/>
        <v>0</v>
      </c>
      <c r="P167" s="7">
        <f t="shared" si="26"/>
        <v>0</v>
      </c>
      <c r="Q167" s="7">
        <f t="shared" si="27"/>
        <v>0</v>
      </c>
      <c r="R167" s="7">
        <f t="shared" si="28"/>
        <v>0</v>
      </c>
      <c r="S167" s="7">
        <f t="shared" si="29"/>
        <v>0</v>
      </c>
    </row>
    <row r="168" spans="8:19" x14ac:dyDescent="0.3">
      <c r="H168" s="2">
        <f t="shared" si="20"/>
        <v>0</v>
      </c>
      <c r="K168" s="7">
        <f t="shared" si="21"/>
        <v>0</v>
      </c>
      <c r="L168" s="7">
        <f t="shared" si="22"/>
        <v>0</v>
      </c>
      <c r="M168" s="7">
        <f t="shared" si="23"/>
        <v>0</v>
      </c>
      <c r="N168" s="7">
        <f t="shared" si="24"/>
        <v>0</v>
      </c>
      <c r="O168" s="7">
        <f t="shared" si="25"/>
        <v>0</v>
      </c>
      <c r="P168" s="7">
        <f t="shared" si="26"/>
        <v>0</v>
      </c>
      <c r="Q168" s="7">
        <f t="shared" si="27"/>
        <v>0</v>
      </c>
      <c r="R168" s="7">
        <f t="shared" si="28"/>
        <v>0</v>
      </c>
      <c r="S168" s="7">
        <f t="shared" si="29"/>
        <v>0</v>
      </c>
    </row>
    <row r="169" spans="8:19" x14ac:dyDescent="0.3">
      <c r="H169" s="2">
        <f t="shared" si="20"/>
        <v>0</v>
      </c>
      <c r="K169" s="7">
        <f t="shared" si="21"/>
        <v>0</v>
      </c>
      <c r="L169" s="7">
        <f t="shared" si="22"/>
        <v>0</v>
      </c>
      <c r="M169" s="7">
        <f t="shared" si="23"/>
        <v>0</v>
      </c>
      <c r="N169" s="7">
        <f t="shared" si="24"/>
        <v>0</v>
      </c>
      <c r="O169" s="7">
        <f t="shared" si="25"/>
        <v>0</v>
      </c>
      <c r="P169" s="7">
        <f t="shared" si="26"/>
        <v>0</v>
      </c>
      <c r="Q169" s="7">
        <f t="shared" si="27"/>
        <v>0</v>
      </c>
      <c r="R169" s="7">
        <f t="shared" si="28"/>
        <v>0</v>
      </c>
      <c r="S169" s="7">
        <f t="shared" si="29"/>
        <v>0</v>
      </c>
    </row>
    <row r="170" spans="8:19" x14ac:dyDescent="0.3">
      <c r="H170" s="2">
        <f t="shared" si="20"/>
        <v>0</v>
      </c>
      <c r="K170" s="7">
        <f t="shared" si="21"/>
        <v>0</v>
      </c>
      <c r="L170" s="7">
        <f t="shared" si="22"/>
        <v>0</v>
      </c>
      <c r="M170" s="7">
        <f t="shared" si="23"/>
        <v>0</v>
      </c>
      <c r="N170" s="7">
        <f t="shared" si="24"/>
        <v>0</v>
      </c>
      <c r="O170" s="7">
        <f t="shared" si="25"/>
        <v>0</v>
      </c>
      <c r="P170" s="7">
        <f t="shared" si="26"/>
        <v>0</v>
      </c>
      <c r="Q170" s="7">
        <f t="shared" si="27"/>
        <v>0</v>
      </c>
      <c r="R170" s="7">
        <f t="shared" si="28"/>
        <v>0</v>
      </c>
      <c r="S170" s="7">
        <f t="shared" si="29"/>
        <v>0</v>
      </c>
    </row>
    <row r="171" spans="8:19" x14ac:dyDescent="0.3">
      <c r="H171" s="2">
        <f t="shared" si="20"/>
        <v>0</v>
      </c>
      <c r="K171" s="7">
        <f t="shared" si="21"/>
        <v>0</v>
      </c>
      <c r="L171" s="7">
        <f t="shared" si="22"/>
        <v>0</v>
      </c>
      <c r="M171" s="7">
        <f t="shared" si="23"/>
        <v>0</v>
      </c>
      <c r="N171" s="7">
        <f t="shared" si="24"/>
        <v>0</v>
      </c>
      <c r="O171" s="7">
        <f t="shared" si="25"/>
        <v>0</v>
      </c>
      <c r="P171" s="7">
        <f t="shared" si="26"/>
        <v>0</v>
      </c>
      <c r="Q171" s="7">
        <f t="shared" si="27"/>
        <v>0</v>
      </c>
      <c r="R171" s="7">
        <f t="shared" si="28"/>
        <v>0</v>
      </c>
      <c r="S171" s="7">
        <f t="shared" si="29"/>
        <v>0</v>
      </c>
    </row>
    <row r="172" spans="8:19" x14ac:dyDescent="0.3">
      <c r="H172" s="2">
        <f t="shared" si="20"/>
        <v>0</v>
      </c>
      <c r="K172" s="7">
        <f t="shared" si="21"/>
        <v>0</v>
      </c>
      <c r="L172" s="7">
        <f t="shared" si="22"/>
        <v>0</v>
      </c>
      <c r="M172" s="7">
        <f t="shared" si="23"/>
        <v>0</v>
      </c>
      <c r="N172" s="7">
        <f t="shared" si="24"/>
        <v>0</v>
      </c>
      <c r="O172" s="7">
        <f t="shared" si="25"/>
        <v>0</v>
      </c>
      <c r="P172" s="7">
        <f t="shared" si="26"/>
        <v>0</v>
      </c>
      <c r="Q172" s="7">
        <f t="shared" si="27"/>
        <v>0</v>
      </c>
      <c r="R172" s="7">
        <f t="shared" si="28"/>
        <v>0</v>
      </c>
      <c r="S172" s="7">
        <f t="shared" si="29"/>
        <v>0</v>
      </c>
    </row>
    <row r="173" spans="8:19" x14ac:dyDescent="0.3">
      <c r="H173" s="2">
        <f t="shared" si="20"/>
        <v>0</v>
      </c>
      <c r="K173" s="7">
        <f t="shared" si="21"/>
        <v>0</v>
      </c>
      <c r="L173" s="7">
        <f t="shared" si="22"/>
        <v>0</v>
      </c>
      <c r="M173" s="7">
        <f t="shared" si="23"/>
        <v>0</v>
      </c>
      <c r="N173" s="7">
        <f t="shared" si="24"/>
        <v>0</v>
      </c>
      <c r="O173" s="7">
        <f t="shared" si="25"/>
        <v>0</v>
      </c>
      <c r="P173" s="7">
        <f t="shared" si="26"/>
        <v>0</v>
      </c>
      <c r="Q173" s="7">
        <f t="shared" si="27"/>
        <v>0</v>
      </c>
      <c r="R173" s="7">
        <f t="shared" si="28"/>
        <v>0</v>
      </c>
      <c r="S173" s="7">
        <f t="shared" si="29"/>
        <v>0</v>
      </c>
    </row>
    <row r="174" spans="8:19" x14ac:dyDescent="0.3">
      <c r="H174" s="2">
        <f t="shared" si="20"/>
        <v>0</v>
      </c>
      <c r="K174" s="7">
        <f t="shared" si="21"/>
        <v>0</v>
      </c>
      <c r="L174" s="7">
        <f t="shared" si="22"/>
        <v>0</v>
      </c>
      <c r="M174" s="7">
        <f t="shared" si="23"/>
        <v>0</v>
      </c>
      <c r="N174" s="7">
        <f t="shared" si="24"/>
        <v>0</v>
      </c>
      <c r="O174" s="7">
        <f t="shared" si="25"/>
        <v>0</v>
      </c>
      <c r="P174" s="7">
        <f t="shared" si="26"/>
        <v>0</v>
      </c>
      <c r="Q174" s="7">
        <f t="shared" si="27"/>
        <v>0</v>
      </c>
      <c r="R174" s="7">
        <f t="shared" si="28"/>
        <v>0</v>
      </c>
      <c r="S174" s="7">
        <f t="shared" si="29"/>
        <v>0</v>
      </c>
    </row>
    <row r="175" spans="8:19" x14ac:dyDescent="0.3">
      <c r="H175" s="2">
        <f t="shared" si="20"/>
        <v>0</v>
      </c>
      <c r="K175" s="7">
        <f t="shared" si="21"/>
        <v>0</v>
      </c>
      <c r="L175" s="7">
        <f t="shared" si="22"/>
        <v>0</v>
      </c>
      <c r="M175" s="7">
        <f t="shared" si="23"/>
        <v>0</v>
      </c>
      <c r="N175" s="7">
        <f t="shared" si="24"/>
        <v>0</v>
      </c>
      <c r="O175" s="7">
        <f t="shared" si="25"/>
        <v>0</v>
      </c>
      <c r="P175" s="7">
        <f t="shared" si="26"/>
        <v>0</v>
      </c>
      <c r="Q175" s="7">
        <f t="shared" si="27"/>
        <v>0</v>
      </c>
      <c r="R175" s="7">
        <f t="shared" si="28"/>
        <v>0</v>
      </c>
      <c r="S175" s="7">
        <f t="shared" si="29"/>
        <v>0</v>
      </c>
    </row>
    <row r="176" spans="8:19" x14ac:dyDescent="0.3">
      <c r="H176" s="2">
        <f t="shared" si="20"/>
        <v>0</v>
      </c>
      <c r="K176" s="7">
        <f t="shared" si="21"/>
        <v>0</v>
      </c>
      <c r="L176" s="7">
        <f t="shared" si="22"/>
        <v>0</v>
      </c>
      <c r="M176" s="7">
        <f t="shared" si="23"/>
        <v>0</v>
      </c>
      <c r="N176" s="7">
        <f t="shared" si="24"/>
        <v>0</v>
      </c>
      <c r="O176" s="7">
        <f t="shared" si="25"/>
        <v>0</v>
      </c>
      <c r="P176" s="7">
        <f t="shared" si="26"/>
        <v>0</v>
      </c>
      <c r="Q176" s="7">
        <f t="shared" si="27"/>
        <v>0</v>
      </c>
      <c r="R176" s="7">
        <f t="shared" si="28"/>
        <v>0</v>
      </c>
      <c r="S176" s="7">
        <f t="shared" si="29"/>
        <v>0</v>
      </c>
    </row>
    <row r="177" spans="8:19" x14ac:dyDescent="0.3">
      <c r="H177" s="2">
        <f t="shared" si="20"/>
        <v>0</v>
      </c>
      <c r="K177" s="7">
        <f t="shared" si="21"/>
        <v>0</v>
      </c>
      <c r="L177" s="7">
        <f t="shared" si="22"/>
        <v>0</v>
      </c>
      <c r="M177" s="7">
        <f t="shared" si="23"/>
        <v>0</v>
      </c>
      <c r="N177" s="7">
        <f t="shared" si="24"/>
        <v>0</v>
      </c>
      <c r="O177" s="7">
        <f t="shared" si="25"/>
        <v>0</v>
      </c>
      <c r="P177" s="7">
        <f t="shared" si="26"/>
        <v>0</v>
      </c>
      <c r="Q177" s="7">
        <f t="shared" si="27"/>
        <v>0</v>
      </c>
      <c r="R177" s="7">
        <f t="shared" si="28"/>
        <v>0</v>
      </c>
      <c r="S177" s="7">
        <f t="shared" si="29"/>
        <v>0</v>
      </c>
    </row>
    <row r="178" spans="8:19" x14ac:dyDescent="0.3">
      <c r="H178" s="2">
        <f t="shared" si="20"/>
        <v>0</v>
      </c>
      <c r="K178" s="7">
        <f t="shared" si="21"/>
        <v>0</v>
      </c>
      <c r="L178" s="7">
        <f t="shared" si="22"/>
        <v>0</v>
      </c>
      <c r="M178" s="7">
        <f t="shared" si="23"/>
        <v>0</v>
      </c>
      <c r="N178" s="7">
        <f t="shared" si="24"/>
        <v>0</v>
      </c>
      <c r="O178" s="7">
        <f t="shared" si="25"/>
        <v>0</v>
      </c>
      <c r="P178" s="7">
        <f t="shared" si="26"/>
        <v>0</v>
      </c>
      <c r="Q178" s="7">
        <f t="shared" si="27"/>
        <v>0</v>
      </c>
      <c r="R178" s="7">
        <f t="shared" si="28"/>
        <v>0</v>
      </c>
      <c r="S178" s="7">
        <f t="shared" si="29"/>
        <v>0</v>
      </c>
    </row>
    <row r="179" spans="8:19" x14ac:dyDescent="0.3">
      <c r="H179" s="2">
        <f t="shared" si="20"/>
        <v>0</v>
      </c>
      <c r="K179" s="7">
        <f t="shared" si="21"/>
        <v>0</v>
      </c>
      <c r="L179" s="7">
        <f t="shared" si="22"/>
        <v>0</v>
      </c>
      <c r="M179" s="7">
        <f t="shared" si="23"/>
        <v>0</v>
      </c>
      <c r="N179" s="7">
        <f t="shared" si="24"/>
        <v>0</v>
      </c>
      <c r="O179" s="7">
        <f t="shared" si="25"/>
        <v>0</v>
      </c>
      <c r="P179" s="7">
        <f t="shared" si="26"/>
        <v>0</v>
      </c>
      <c r="Q179" s="7">
        <f t="shared" si="27"/>
        <v>0</v>
      </c>
      <c r="R179" s="7">
        <f t="shared" si="28"/>
        <v>0</v>
      </c>
      <c r="S179" s="7">
        <f t="shared" si="29"/>
        <v>0</v>
      </c>
    </row>
    <row r="180" spans="8:19" x14ac:dyDescent="0.3">
      <c r="H180" s="2">
        <f t="shared" si="20"/>
        <v>0</v>
      </c>
      <c r="K180" s="7">
        <f t="shared" si="21"/>
        <v>0</v>
      </c>
      <c r="L180" s="7">
        <f t="shared" si="22"/>
        <v>0</v>
      </c>
      <c r="M180" s="7">
        <f t="shared" si="23"/>
        <v>0</v>
      </c>
      <c r="N180" s="7">
        <f t="shared" si="24"/>
        <v>0</v>
      </c>
      <c r="O180" s="7">
        <f t="shared" si="25"/>
        <v>0</v>
      </c>
      <c r="P180" s="7">
        <f t="shared" si="26"/>
        <v>0</v>
      </c>
      <c r="Q180" s="7">
        <f t="shared" si="27"/>
        <v>0</v>
      </c>
      <c r="R180" s="7">
        <f t="shared" si="28"/>
        <v>0</v>
      </c>
      <c r="S180" s="7">
        <f t="shared" si="29"/>
        <v>0</v>
      </c>
    </row>
    <row r="181" spans="8:19" x14ac:dyDescent="0.3">
      <c r="H181" s="2">
        <f t="shared" si="20"/>
        <v>0</v>
      </c>
      <c r="K181" s="7">
        <f t="shared" si="21"/>
        <v>0</v>
      </c>
      <c r="L181" s="7">
        <f t="shared" si="22"/>
        <v>0</v>
      </c>
      <c r="M181" s="7">
        <f t="shared" si="23"/>
        <v>0</v>
      </c>
      <c r="N181" s="7">
        <f t="shared" si="24"/>
        <v>0</v>
      </c>
      <c r="O181" s="7">
        <f t="shared" si="25"/>
        <v>0</v>
      </c>
      <c r="P181" s="7">
        <f t="shared" si="26"/>
        <v>0</v>
      </c>
      <c r="Q181" s="7">
        <f t="shared" si="27"/>
        <v>0</v>
      </c>
      <c r="R181" s="7">
        <f t="shared" si="28"/>
        <v>0</v>
      </c>
      <c r="S181" s="7">
        <f t="shared" si="29"/>
        <v>0</v>
      </c>
    </row>
    <row r="182" spans="8:19" x14ac:dyDescent="0.3">
      <c r="H182" s="2">
        <f t="shared" si="20"/>
        <v>0</v>
      </c>
      <c r="K182" s="7">
        <f t="shared" si="21"/>
        <v>0</v>
      </c>
      <c r="L182" s="7">
        <f t="shared" si="22"/>
        <v>0</v>
      </c>
      <c r="M182" s="7">
        <f t="shared" si="23"/>
        <v>0</v>
      </c>
      <c r="N182" s="7">
        <f t="shared" si="24"/>
        <v>0</v>
      </c>
      <c r="O182" s="7">
        <f t="shared" si="25"/>
        <v>0</v>
      </c>
      <c r="P182" s="7">
        <f t="shared" si="26"/>
        <v>0</v>
      </c>
      <c r="Q182" s="7">
        <f t="shared" si="27"/>
        <v>0</v>
      </c>
      <c r="R182" s="7">
        <f t="shared" si="28"/>
        <v>0</v>
      </c>
      <c r="S182" s="7">
        <f t="shared" si="29"/>
        <v>0</v>
      </c>
    </row>
    <row r="183" spans="8:19" x14ac:dyDescent="0.3">
      <c r="H183" s="2">
        <f t="shared" si="20"/>
        <v>0</v>
      </c>
      <c r="K183" s="7">
        <f t="shared" si="21"/>
        <v>0</v>
      </c>
      <c r="L183" s="7">
        <f t="shared" si="22"/>
        <v>0</v>
      </c>
      <c r="M183" s="7">
        <f t="shared" si="23"/>
        <v>0</v>
      </c>
      <c r="N183" s="7">
        <f t="shared" si="24"/>
        <v>0</v>
      </c>
      <c r="O183" s="7">
        <f t="shared" si="25"/>
        <v>0</v>
      </c>
      <c r="P183" s="7">
        <f t="shared" si="26"/>
        <v>0</v>
      </c>
      <c r="Q183" s="7">
        <f t="shared" si="27"/>
        <v>0</v>
      </c>
      <c r="R183" s="7">
        <f t="shared" si="28"/>
        <v>0</v>
      </c>
      <c r="S183" s="7">
        <f t="shared" si="29"/>
        <v>0</v>
      </c>
    </row>
    <row r="184" spans="8:19" x14ac:dyDescent="0.3">
      <c r="H184" s="2">
        <f t="shared" si="20"/>
        <v>0</v>
      </c>
      <c r="K184" s="7">
        <f t="shared" si="21"/>
        <v>0</v>
      </c>
      <c r="L184" s="7">
        <f t="shared" si="22"/>
        <v>0</v>
      </c>
      <c r="M184" s="7">
        <f t="shared" si="23"/>
        <v>0</v>
      </c>
      <c r="N184" s="7">
        <f t="shared" si="24"/>
        <v>0</v>
      </c>
      <c r="O184" s="7">
        <f t="shared" si="25"/>
        <v>0</v>
      </c>
      <c r="P184" s="7">
        <f t="shared" si="26"/>
        <v>0</v>
      </c>
      <c r="Q184" s="7">
        <f t="shared" si="27"/>
        <v>0</v>
      </c>
      <c r="R184" s="7">
        <f t="shared" si="28"/>
        <v>0</v>
      </c>
      <c r="S184" s="7">
        <f t="shared" si="29"/>
        <v>0</v>
      </c>
    </row>
    <row r="185" spans="8:19" x14ac:dyDescent="0.3">
      <c r="H185" s="2">
        <f t="shared" si="20"/>
        <v>0</v>
      </c>
      <c r="K185" s="7">
        <f t="shared" si="21"/>
        <v>0</v>
      </c>
      <c r="L185" s="7">
        <f t="shared" si="22"/>
        <v>0</v>
      </c>
      <c r="M185" s="7">
        <f t="shared" si="23"/>
        <v>0</v>
      </c>
      <c r="N185" s="7">
        <f t="shared" si="24"/>
        <v>0</v>
      </c>
      <c r="O185" s="7">
        <f t="shared" si="25"/>
        <v>0</v>
      </c>
      <c r="P185" s="7">
        <f t="shared" si="26"/>
        <v>0</v>
      </c>
      <c r="Q185" s="7">
        <f t="shared" si="27"/>
        <v>0</v>
      </c>
      <c r="R185" s="7">
        <f t="shared" si="28"/>
        <v>0</v>
      </c>
      <c r="S185" s="7">
        <f t="shared" si="29"/>
        <v>0</v>
      </c>
    </row>
    <row r="186" spans="8:19" x14ac:dyDescent="0.3">
      <c r="H186" s="2">
        <f t="shared" si="20"/>
        <v>0</v>
      </c>
      <c r="K186" s="7">
        <f t="shared" si="21"/>
        <v>0</v>
      </c>
      <c r="L186" s="7">
        <f t="shared" si="22"/>
        <v>0</v>
      </c>
      <c r="M186" s="7">
        <f t="shared" si="23"/>
        <v>0</v>
      </c>
      <c r="N186" s="7">
        <f t="shared" si="24"/>
        <v>0</v>
      </c>
      <c r="O186" s="7">
        <f t="shared" si="25"/>
        <v>0</v>
      </c>
      <c r="P186" s="7">
        <f t="shared" si="26"/>
        <v>0</v>
      </c>
      <c r="Q186" s="7">
        <f t="shared" si="27"/>
        <v>0</v>
      </c>
      <c r="R186" s="7">
        <f t="shared" si="28"/>
        <v>0</v>
      </c>
      <c r="S186" s="7">
        <f t="shared" si="29"/>
        <v>0</v>
      </c>
    </row>
    <row r="187" spans="8:19" x14ac:dyDescent="0.3">
      <c r="H187" s="2">
        <f t="shared" si="20"/>
        <v>0</v>
      </c>
      <c r="K187" s="7">
        <f t="shared" si="21"/>
        <v>0</v>
      </c>
      <c r="L187" s="7">
        <f t="shared" si="22"/>
        <v>0</v>
      </c>
      <c r="M187" s="7">
        <f t="shared" si="23"/>
        <v>0</v>
      </c>
      <c r="N187" s="7">
        <f t="shared" si="24"/>
        <v>0</v>
      </c>
      <c r="O187" s="7">
        <f t="shared" si="25"/>
        <v>0</v>
      </c>
      <c r="P187" s="7">
        <f t="shared" si="26"/>
        <v>0</v>
      </c>
      <c r="Q187" s="7">
        <f t="shared" si="27"/>
        <v>0</v>
      </c>
      <c r="R187" s="7">
        <f t="shared" si="28"/>
        <v>0</v>
      </c>
      <c r="S187" s="7">
        <f t="shared" si="29"/>
        <v>0</v>
      </c>
    </row>
    <row r="188" spans="8:19" x14ac:dyDescent="0.3">
      <c r="H188" s="2">
        <f t="shared" si="20"/>
        <v>0</v>
      </c>
      <c r="K188" s="7">
        <f t="shared" si="21"/>
        <v>0</v>
      </c>
      <c r="L188" s="7">
        <f t="shared" si="22"/>
        <v>0</v>
      </c>
      <c r="M188" s="7">
        <f t="shared" si="23"/>
        <v>0</v>
      </c>
      <c r="N188" s="7">
        <f t="shared" si="24"/>
        <v>0</v>
      </c>
      <c r="O188" s="7">
        <f t="shared" si="25"/>
        <v>0</v>
      </c>
      <c r="P188" s="7">
        <f t="shared" si="26"/>
        <v>0</v>
      </c>
      <c r="Q188" s="7">
        <f t="shared" si="27"/>
        <v>0</v>
      </c>
      <c r="R188" s="7">
        <f t="shared" si="28"/>
        <v>0</v>
      </c>
      <c r="S188" s="7">
        <f t="shared" si="29"/>
        <v>0</v>
      </c>
    </row>
    <row r="189" spans="8:19" x14ac:dyDescent="0.3">
      <c r="H189" s="2">
        <f t="shared" si="20"/>
        <v>0</v>
      </c>
      <c r="K189" s="7">
        <f t="shared" si="21"/>
        <v>0</v>
      </c>
      <c r="L189" s="7">
        <f t="shared" si="22"/>
        <v>0</v>
      </c>
      <c r="M189" s="7">
        <f t="shared" si="23"/>
        <v>0</v>
      </c>
      <c r="N189" s="7">
        <f t="shared" si="24"/>
        <v>0</v>
      </c>
      <c r="O189" s="7">
        <f t="shared" si="25"/>
        <v>0</v>
      </c>
      <c r="P189" s="7">
        <f t="shared" si="26"/>
        <v>0</v>
      </c>
      <c r="Q189" s="7">
        <f t="shared" si="27"/>
        <v>0</v>
      </c>
      <c r="R189" s="7">
        <f t="shared" si="28"/>
        <v>0</v>
      </c>
      <c r="S189" s="7">
        <f t="shared" si="29"/>
        <v>0</v>
      </c>
    </row>
    <row r="190" spans="8:19" x14ac:dyDescent="0.3">
      <c r="H190" s="2">
        <f t="shared" si="20"/>
        <v>0</v>
      </c>
      <c r="K190" s="7">
        <f t="shared" si="21"/>
        <v>0</v>
      </c>
      <c r="L190" s="7">
        <f t="shared" si="22"/>
        <v>0</v>
      </c>
      <c r="M190" s="7">
        <f t="shared" si="23"/>
        <v>0</v>
      </c>
      <c r="N190" s="7">
        <f t="shared" si="24"/>
        <v>0</v>
      </c>
      <c r="O190" s="7">
        <f t="shared" si="25"/>
        <v>0</v>
      </c>
      <c r="P190" s="7">
        <f t="shared" si="26"/>
        <v>0</v>
      </c>
      <c r="Q190" s="7">
        <f t="shared" si="27"/>
        <v>0</v>
      </c>
      <c r="R190" s="7">
        <f t="shared" si="28"/>
        <v>0</v>
      </c>
      <c r="S190" s="7">
        <f t="shared" si="29"/>
        <v>0</v>
      </c>
    </row>
    <row r="191" spans="8:19" x14ac:dyDescent="0.3">
      <c r="H191" s="2">
        <f t="shared" si="20"/>
        <v>0</v>
      </c>
      <c r="K191" s="7">
        <f t="shared" si="21"/>
        <v>0</v>
      </c>
      <c r="L191" s="7">
        <f t="shared" si="22"/>
        <v>0</v>
      </c>
      <c r="M191" s="7">
        <f t="shared" si="23"/>
        <v>0</v>
      </c>
      <c r="N191" s="7">
        <f t="shared" si="24"/>
        <v>0</v>
      </c>
      <c r="O191" s="7">
        <f t="shared" si="25"/>
        <v>0</v>
      </c>
      <c r="P191" s="7">
        <f t="shared" si="26"/>
        <v>0</v>
      </c>
      <c r="Q191" s="7">
        <f t="shared" si="27"/>
        <v>0</v>
      </c>
      <c r="R191" s="7">
        <f t="shared" si="28"/>
        <v>0</v>
      </c>
      <c r="S191" s="7">
        <f t="shared" si="29"/>
        <v>0</v>
      </c>
    </row>
    <row r="192" spans="8:19" x14ac:dyDescent="0.3">
      <c r="H192" s="2">
        <f t="shared" si="20"/>
        <v>0</v>
      </c>
      <c r="K192" s="7">
        <f t="shared" si="21"/>
        <v>0</v>
      </c>
      <c r="L192" s="7">
        <f t="shared" si="22"/>
        <v>0</v>
      </c>
      <c r="M192" s="7">
        <f t="shared" si="23"/>
        <v>0</v>
      </c>
      <c r="N192" s="7">
        <f t="shared" si="24"/>
        <v>0</v>
      </c>
      <c r="O192" s="7">
        <f t="shared" si="25"/>
        <v>0</v>
      </c>
      <c r="P192" s="7">
        <f t="shared" si="26"/>
        <v>0</v>
      </c>
      <c r="Q192" s="7">
        <f t="shared" si="27"/>
        <v>0</v>
      </c>
      <c r="R192" s="7">
        <f t="shared" si="28"/>
        <v>0</v>
      </c>
      <c r="S192" s="7">
        <f t="shared" si="29"/>
        <v>0</v>
      </c>
    </row>
    <row r="193" spans="8:19" x14ac:dyDescent="0.3">
      <c r="H193" s="2">
        <f t="shared" si="20"/>
        <v>0</v>
      </c>
      <c r="K193" s="7">
        <f t="shared" si="21"/>
        <v>0</v>
      </c>
      <c r="L193" s="7">
        <f t="shared" si="22"/>
        <v>0</v>
      </c>
      <c r="M193" s="7">
        <f t="shared" si="23"/>
        <v>0</v>
      </c>
      <c r="N193" s="7">
        <f t="shared" si="24"/>
        <v>0</v>
      </c>
      <c r="O193" s="7">
        <f t="shared" si="25"/>
        <v>0</v>
      </c>
      <c r="P193" s="7">
        <f t="shared" si="26"/>
        <v>0</v>
      </c>
      <c r="Q193" s="7">
        <f t="shared" si="27"/>
        <v>0</v>
      </c>
      <c r="R193" s="7">
        <f t="shared" si="28"/>
        <v>0</v>
      </c>
      <c r="S193" s="7">
        <f t="shared" si="29"/>
        <v>0</v>
      </c>
    </row>
    <row r="194" spans="8:19" x14ac:dyDescent="0.3">
      <c r="H194" s="2">
        <f t="shared" si="20"/>
        <v>0</v>
      </c>
      <c r="K194" s="7">
        <f t="shared" si="21"/>
        <v>0</v>
      </c>
      <c r="L194" s="7">
        <f t="shared" si="22"/>
        <v>0</v>
      </c>
      <c r="M194" s="7">
        <f t="shared" si="23"/>
        <v>0</v>
      </c>
      <c r="N194" s="7">
        <f t="shared" si="24"/>
        <v>0</v>
      </c>
      <c r="O194" s="7">
        <f t="shared" si="25"/>
        <v>0</v>
      </c>
      <c r="P194" s="7">
        <f t="shared" si="26"/>
        <v>0</v>
      </c>
      <c r="Q194" s="7">
        <f t="shared" si="27"/>
        <v>0</v>
      </c>
      <c r="R194" s="7">
        <f t="shared" si="28"/>
        <v>0</v>
      </c>
      <c r="S194" s="7">
        <f t="shared" si="29"/>
        <v>0</v>
      </c>
    </row>
    <row r="195" spans="8:19" x14ac:dyDescent="0.3">
      <c r="H195" s="2">
        <f t="shared" ref="H195:H258" si="30">SUM(K195:S195)</f>
        <v>0</v>
      </c>
      <c r="K195" s="7">
        <f t="shared" ref="K195:K258" si="31">IF(AND(E195="Student",D195&lt;&gt;"Both Days"),75,0)</f>
        <v>0</v>
      </c>
      <c r="L195" s="7">
        <f t="shared" ref="L195:L258" si="32">IF(AND(E195="Student",D195="Both Days"),125,0)</f>
        <v>0</v>
      </c>
      <c r="M195" s="7">
        <f t="shared" ref="M195:M258" si="33">IF(AND(E195="Retired",D195&lt;&gt;"Both Days"),75,0)</f>
        <v>0</v>
      </c>
      <c r="N195" s="7">
        <f t="shared" ref="N195:N258" si="34">IF(AND(E195="Retired",D195="Both Days"),125,0)</f>
        <v>0</v>
      </c>
      <c r="O195" s="7">
        <f t="shared" ref="O195:O258" si="35">IF(AND(E195="AND Member",D195&lt;&gt;"Both Days"),165,0)</f>
        <v>0</v>
      </c>
      <c r="P195" s="7">
        <f t="shared" ref="P195:P258" si="36">IF(AND(E195="AND Member",D195="Both Days"),250,0)</f>
        <v>0</v>
      </c>
      <c r="Q195" s="7">
        <f t="shared" ref="Q195:Q258" si="37">IF(AND(E195="Not an AND Member",D195&lt;&gt;"Both Days"),250,0)</f>
        <v>0</v>
      </c>
      <c r="R195" s="7">
        <f t="shared" ref="R195:R258" si="38">IF(AND(E195="Not an AND Member",D195="Both Days"),350,0)</f>
        <v>0</v>
      </c>
      <c r="S195" s="7">
        <f t="shared" ref="S195:S258" si="39">IF(E195="Awards Lunch Only - Day 2",25,0)</f>
        <v>0</v>
      </c>
    </row>
    <row r="196" spans="8:19" x14ac:dyDescent="0.3">
      <c r="H196" s="2">
        <f t="shared" si="30"/>
        <v>0</v>
      </c>
      <c r="K196" s="7">
        <f t="shared" si="31"/>
        <v>0</v>
      </c>
      <c r="L196" s="7">
        <f t="shared" si="32"/>
        <v>0</v>
      </c>
      <c r="M196" s="7">
        <f t="shared" si="33"/>
        <v>0</v>
      </c>
      <c r="N196" s="7">
        <f t="shared" si="34"/>
        <v>0</v>
      </c>
      <c r="O196" s="7">
        <f t="shared" si="35"/>
        <v>0</v>
      </c>
      <c r="P196" s="7">
        <f t="shared" si="36"/>
        <v>0</v>
      </c>
      <c r="Q196" s="7">
        <f t="shared" si="37"/>
        <v>0</v>
      </c>
      <c r="R196" s="7">
        <f t="shared" si="38"/>
        <v>0</v>
      </c>
      <c r="S196" s="7">
        <f t="shared" si="39"/>
        <v>0</v>
      </c>
    </row>
    <row r="197" spans="8:19" x14ac:dyDescent="0.3">
      <c r="H197" s="2">
        <f t="shared" si="30"/>
        <v>0</v>
      </c>
      <c r="K197" s="7">
        <f t="shared" si="31"/>
        <v>0</v>
      </c>
      <c r="L197" s="7">
        <f t="shared" si="32"/>
        <v>0</v>
      </c>
      <c r="M197" s="7">
        <f t="shared" si="33"/>
        <v>0</v>
      </c>
      <c r="N197" s="7">
        <f t="shared" si="34"/>
        <v>0</v>
      </c>
      <c r="O197" s="7">
        <f t="shared" si="35"/>
        <v>0</v>
      </c>
      <c r="P197" s="7">
        <f t="shared" si="36"/>
        <v>0</v>
      </c>
      <c r="Q197" s="7">
        <f t="shared" si="37"/>
        <v>0</v>
      </c>
      <c r="R197" s="7">
        <f t="shared" si="38"/>
        <v>0</v>
      </c>
      <c r="S197" s="7">
        <f t="shared" si="39"/>
        <v>0</v>
      </c>
    </row>
    <row r="198" spans="8:19" x14ac:dyDescent="0.3">
      <c r="H198" s="2">
        <f t="shared" si="30"/>
        <v>0</v>
      </c>
      <c r="K198" s="7">
        <f t="shared" si="31"/>
        <v>0</v>
      </c>
      <c r="L198" s="7">
        <f t="shared" si="32"/>
        <v>0</v>
      </c>
      <c r="M198" s="7">
        <f t="shared" si="33"/>
        <v>0</v>
      </c>
      <c r="N198" s="7">
        <f t="shared" si="34"/>
        <v>0</v>
      </c>
      <c r="O198" s="7">
        <f t="shared" si="35"/>
        <v>0</v>
      </c>
      <c r="P198" s="7">
        <f t="shared" si="36"/>
        <v>0</v>
      </c>
      <c r="Q198" s="7">
        <f t="shared" si="37"/>
        <v>0</v>
      </c>
      <c r="R198" s="7">
        <f t="shared" si="38"/>
        <v>0</v>
      </c>
      <c r="S198" s="7">
        <f t="shared" si="39"/>
        <v>0</v>
      </c>
    </row>
    <row r="199" spans="8:19" x14ac:dyDescent="0.3">
      <c r="H199" s="2">
        <f t="shared" si="30"/>
        <v>0</v>
      </c>
      <c r="K199" s="7">
        <f t="shared" si="31"/>
        <v>0</v>
      </c>
      <c r="L199" s="7">
        <f t="shared" si="32"/>
        <v>0</v>
      </c>
      <c r="M199" s="7">
        <f t="shared" si="33"/>
        <v>0</v>
      </c>
      <c r="N199" s="7">
        <f t="shared" si="34"/>
        <v>0</v>
      </c>
      <c r="O199" s="7">
        <f t="shared" si="35"/>
        <v>0</v>
      </c>
      <c r="P199" s="7">
        <f t="shared" si="36"/>
        <v>0</v>
      </c>
      <c r="Q199" s="7">
        <f t="shared" si="37"/>
        <v>0</v>
      </c>
      <c r="R199" s="7">
        <f t="shared" si="38"/>
        <v>0</v>
      </c>
      <c r="S199" s="7">
        <f t="shared" si="39"/>
        <v>0</v>
      </c>
    </row>
    <row r="200" spans="8:19" x14ac:dyDescent="0.3">
      <c r="H200" s="2">
        <f t="shared" si="30"/>
        <v>0</v>
      </c>
      <c r="K200" s="7">
        <f t="shared" si="31"/>
        <v>0</v>
      </c>
      <c r="L200" s="7">
        <f t="shared" si="32"/>
        <v>0</v>
      </c>
      <c r="M200" s="7">
        <f t="shared" si="33"/>
        <v>0</v>
      </c>
      <c r="N200" s="7">
        <f t="shared" si="34"/>
        <v>0</v>
      </c>
      <c r="O200" s="7">
        <f t="shared" si="35"/>
        <v>0</v>
      </c>
      <c r="P200" s="7">
        <f t="shared" si="36"/>
        <v>0</v>
      </c>
      <c r="Q200" s="7">
        <f t="shared" si="37"/>
        <v>0</v>
      </c>
      <c r="R200" s="7">
        <f t="shared" si="38"/>
        <v>0</v>
      </c>
      <c r="S200" s="7">
        <f t="shared" si="39"/>
        <v>0</v>
      </c>
    </row>
    <row r="201" spans="8:19" x14ac:dyDescent="0.3">
      <c r="H201" s="2">
        <f t="shared" si="30"/>
        <v>0</v>
      </c>
      <c r="K201" s="7">
        <f t="shared" si="31"/>
        <v>0</v>
      </c>
      <c r="L201" s="7">
        <f t="shared" si="32"/>
        <v>0</v>
      </c>
      <c r="M201" s="7">
        <f t="shared" si="33"/>
        <v>0</v>
      </c>
      <c r="N201" s="7">
        <f t="shared" si="34"/>
        <v>0</v>
      </c>
      <c r="O201" s="7">
        <f t="shared" si="35"/>
        <v>0</v>
      </c>
      <c r="P201" s="7">
        <f t="shared" si="36"/>
        <v>0</v>
      </c>
      <c r="Q201" s="7">
        <f t="shared" si="37"/>
        <v>0</v>
      </c>
      <c r="R201" s="7">
        <f t="shared" si="38"/>
        <v>0</v>
      </c>
      <c r="S201" s="7">
        <f t="shared" si="39"/>
        <v>0</v>
      </c>
    </row>
    <row r="202" spans="8:19" x14ac:dyDescent="0.3">
      <c r="H202" s="2">
        <f t="shared" si="30"/>
        <v>0</v>
      </c>
      <c r="K202" s="7">
        <f t="shared" si="31"/>
        <v>0</v>
      </c>
      <c r="L202" s="7">
        <f t="shared" si="32"/>
        <v>0</v>
      </c>
      <c r="M202" s="7">
        <f t="shared" si="33"/>
        <v>0</v>
      </c>
      <c r="N202" s="7">
        <f t="shared" si="34"/>
        <v>0</v>
      </c>
      <c r="O202" s="7">
        <f t="shared" si="35"/>
        <v>0</v>
      </c>
      <c r="P202" s="7">
        <f t="shared" si="36"/>
        <v>0</v>
      </c>
      <c r="Q202" s="7">
        <f t="shared" si="37"/>
        <v>0</v>
      </c>
      <c r="R202" s="7">
        <f t="shared" si="38"/>
        <v>0</v>
      </c>
      <c r="S202" s="7">
        <f t="shared" si="39"/>
        <v>0</v>
      </c>
    </row>
    <row r="203" spans="8:19" x14ac:dyDescent="0.3">
      <c r="H203" s="2">
        <f t="shared" si="30"/>
        <v>0</v>
      </c>
      <c r="K203" s="7">
        <f t="shared" si="31"/>
        <v>0</v>
      </c>
      <c r="L203" s="7">
        <f t="shared" si="32"/>
        <v>0</v>
      </c>
      <c r="M203" s="7">
        <f t="shared" si="33"/>
        <v>0</v>
      </c>
      <c r="N203" s="7">
        <f t="shared" si="34"/>
        <v>0</v>
      </c>
      <c r="O203" s="7">
        <f t="shared" si="35"/>
        <v>0</v>
      </c>
      <c r="P203" s="7">
        <f t="shared" si="36"/>
        <v>0</v>
      </c>
      <c r="Q203" s="7">
        <f t="shared" si="37"/>
        <v>0</v>
      </c>
      <c r="R203" s="7">
        <f t="shared" si="38"/>
        <v>0</v>
      </c>
      <c r="S203" s="7">
        <f t="shared" si="39"/>
        <v>0</v>
      </c>
    </row>
    <row r="204" spans="8:19" x14ac:dyDescent="0.3">
      <c r="H204" s="2">
        <f t="shared" si="30"/>
        <v>0</v>
      </c>
      <c r="K204" s="7">
        <f t="shared" si="31"/>
        <v>0</v>
      </c>
      <c r="L204" s="7">
        <f t="shared" si="32"/>
        <v>0</v>
      </c>
      <c r="M204" s="7">
        <f t="shared" si="33"/>
        <v>0</v>
      </c>
      <c r="N204" s="7">
        <f t="shared" si="34"/>
        <v>0</v>
      </c>
      <c r="O204" s="7">
        <f t="shared" si="35"/>
        <v>0</v>
      </c>
      <c r="P204" s="7">
        <f t="shared" si="36"/>
        <v>0</v>
      </c>
      <c r="Q204" s="7">
        <f t="shared" si="37"/>
        <v>0</v>
      </c>
      <c r="R204" s="7">
        <f t="shared" si="38"/>
        <v>0</v>
      </c>
      <c r="S204" s="7">
        <f t="shared" si="39"/>
        <v>0</v>
      </c>
    </row>
    <row r="205" spans="8:19" x14ac:dyDescent="0.3">
      <c r="H205" s="2">
        <f t="shared" si="30"/>
        <v>0</v>
      </c>
      <c r="K205" s="7">
        <f t="shared" si="31"/>
        <v>0</v>
      </c>
      <c r="L205" s="7">
        <f t="shared" si="32"/>
        <v>0</v>
      </c>
      <c r="M205" s="7">
        <f t="shared" si="33"/>
        <v>0</v>
      </c>
      <c r="N205" s="7">
        <f t="shared" si="34"/>
        <v>0</v>
      </c>
      <c r="O205" s="7">
        <f t="shared" si="35"/>
        <v>0</v>
      </c>
      <c r="P205" s="7">
        <f t="shared" si="36"/>
        <v>0</v>
      </c>
      <c r="Q205" s="7">
        <f t="shared" si="37"/>
        <v>0</v>
      </c>
      <c r="R205" s="7">
        <f t="shared" si="38"/>
        <v>0</v>
      </c>
      <c r="S205" s="7">
        <f t="shared" si="39"/>
        <v>0</v>
      </c>
    </row>
    <row r="206" spans="8:19" x14ac:dyDescent="0.3">
      <c r="H206" s="2">
        <f t="shared" si="30"/>
        <v>0</v>
      </c>
      <c r="K206" s="7">
        <f t="shared" si="31"/>
        <v>0</v>
      </c>
      <c r="L206" s="7">
        <f t="shared" si="32"/>
        <v>0</v>
      </c>
      <c r="M206" s="7">
        <f t="shared" si="33"/>
        <v>0</v>
      </c>
      <c r="N206" s="7">
        <f t="shared" si="34"/>
        <v>0</v>
      </c>
      <c r="O206" s="7">
        <f t="shared" si="35"/>
        <v>0</v>
      </c>
      <c r="P206" s="7">
        <f t="shared" si="36"/>
        <v>0</v>
      </c>
      <c r="Q206" s="7">
        <f t="shared" si="37"/>
        <v>0</v>
      </c>
      <c r="R206" s="7">
        <f t="shared" si="38"/>
        <v>0</v>
      </c>
      <c r="S206" s="7">
        <f t="shared" si="39"/>
        <v>0</v>
      </c>
    </row>
    <row r="207" spans="8:19" x14ac:dyDescent="0.3">
      <c r="H207" s="2">
        <f t="shared" si="30"/>
        <v>0</v>
      </c>
      <c r="K207" s="7">
        <f t="shared" si="31"/>
        <v>0</v>
      </c>
      <c r="L207" s="7">
        <f t="shared" si="32"/>
        <v>0</v>
      </c>
      <c r="M207" s="7">
        <f t="shared" si="33"/>
        <v>0</v>
      </c>
      <c r="N207" s="7">
        <f t="shared" si="34"/>
        <v>0</v>
      </c>
      <c r="O207" s="7">
        <f t="shared" si="35"/>
        <v>0</v>
      </c>
      <c r="P207" s="7">
        <f t="shared" si="36"/>
        <v>0</v>
      </c>
      <c r="Q207" s="7">
        <f t="shared" si="37"/>
        <v>0</v>
      </c>
      <c r="R207" s="7">
        <f t="shared" si="38"/>
        <v>0</v>
      </c>
      <c r="S207" s="7">
        <f t="shared" si="39"/>
        <v>0</v>
      </c>
    </row>
    <row r="208" spans="8:19" x14ac:dyDescent="0.3">
      <c r="H208" s="2">
        <f t="shared" si="30"/>
        <v>0</v>
      </c>
      <c r="K208" s="7">
        <f t="shared" si="31"/>
        <v>0</v>
      </c>
      <c r="L208" s="7">
        <f t="shared" si="32"/>
        <v>0</v>
      </c>
      <c r="M208" s="7">
        <f t="shared" si="33"/>
        <v>0</v>
      </c>
      <c r="N208" s="7">
        <f t="shared" si="34"/>
        <v>0</v>
      </c>
      <c r="O208" s="7">
        <f t="shared" si="35"/>
        <v>0</v>
      </c>
      <c r="P208" s="7">
        <f t="shared" si="36"/>
        <v>0</v>
      </c>
      <c r="Q208" s="7">
        <f t="shared" si="37"/>
        <v>0</v>
      </c>
      <c r="R208" s="7">
        <f t="shared" si="38"/>
        <v>0</v>
      </c>
      <c r="S208" s="7">
        <f t="shared" si="39"/>
        <v>0</v>
      </c>
    </row>
    <row r="209" spans="8:19" x14ac:dyDescent="0.3">
      <c r="H209" s="2">
        <f t="shared" si="30"/>
        <v>0</v>
      </c>
      <c r="K209" s="7">
        <f t="shared" si="31"/>
        <v>0</v>
      </c>
      <c r="L209" s="7">
        <f t="shared" si="32"/>
        <v>0</v>
      </c>
      <c r="M209" s="7">
        <f t="shared" si="33"/>
        <v>0</v>
      </c>
      <c r="N209" s="7">
        <f t="shared" si="34"/>
        <v>0</v>
      </c>
      <c r="O209" s="7">
        <f t="shared" si="35"/>
        <v>0</v>
      </c>
      <c r="P209" s="7">
        <f t="shared" si="36"/>
        <v>0</v>
      </c>
      <c r="Q209" s="7">
        <f t="shared" si="37"/>
        <v>0</v>
      </c>
      <c r="R209" s="7">
        <f t="shared" si="38"/>
        <v>0</v>
      </c>
      <c r="S209" s="7">
        <f t="shared" si="39"/>
        <v>0</v>
      </c>
    </row>
    <row r="210" spans="8:19" x14ac:dyDescent="0.3">
      <c r="H210" s="2">
        <f t="shared" si="30"/>
        <v>0</v>
      </c>
      <c r="K210" s="7">
        <f t="shared" si="31"/>
        <v>0</v>
      </c>
      <c r="L210" s="7">
        <f t="shared" si="32"/>
        <v>0</v>
      </c>
      <c r="M210" s="7">
        <f t="shared" si="33"/>
        <v>0</v>
      </c>
      <c r="N210" s="7">
        <f t="shared" si="34"/>
        <v>0</v>
      </c>
      <c r="O210" s="7">
        <f t="shared" si="35"/>
        <v>0</v>
      </c>
      <c r="P210" s="7">
        <f t="shared" si="36"/>
        <v>0</v>
      </c>
      <c r="Q210" s="7">
        <f t="shared" si="37"/>
        <v>0</v>
      </c>
      <c r="R210" s="7">
        <f t="shared" si="38"/>
        <v>0</v>
      </c>
      <c r="S210" s="7">
        <f t="shared" si="39"/>
        <v>0</v>
      </c>
    </row>
    <row r="211" spans="8:19" x14ac:dyDescent="0.3">
      <c r="H211" s="2">
        <f t="shared" si="30"/>
        <v>0</v>
      </c>
      <c r="K211" s="7">
        <f t="shared" si="31"/>
        <v>0</v>
      </c>
      <c r="L211" s="7">
        <f t="shared" si="32"/>
        <v>0</v>
      </c>
      <c r="M211" s="7">
        <f t="shared" si="33"/>
        <v>0</v>
      </c>
      <c r="N211" s="7">
        <f t="shared" si="34"/>
        <v>0</v>
      </c>
      <c r="O211" s="7">
        <f t="shared" si="35"/>
        <v>0</v>
      </c>
      <c r="P211" s="7">
        <f t="shared" si="36"/>
        <v>0</v>
      </c>
      <c r="Q211" s="7">
        <f t="shared" si="37"/>
        <v>0</v>
      </c>
      <c r="R211" s="7">
        <f t="shared" si="38"/>
        <v>0</v>
      </c>
      <c r="S211" s="7">
        <f t="shared" si="39"/>
        <v>0</v>
      </c>
    </row>
    <row r="212" spans="8:19" x14ac:dyDescent="0.3">
      <c r="H212" s="2">
        <f t="shared" si="30"/>
        <v>0</v>
      </c>
      <c r="K212" s="7">
        <f t="shared" si="31"/>
        <v>0</v>
      </c>
      <c r="L212" s="7">
        <f t="shared" si="32"/>
        <v>0</v>
      </c>
      <c r="M212" s="7">
        <f t="shared" si="33"/>
        <v>0</v>
      </c>
      <c r="N212" s="7">
        <f t="shared" si="34"/>
        <v>0</v>
      </c>
      <c r="O212" s="7">
        <f t="shared" si="35"/>
        <v>0</v>
      </c>
      <c r="P212" s="7">
        <f t="shared" si="36"/>
        <v>0</v>
      </c>
      <c r="Q212" s="7">
        <f t="shared" si="37"/>
        <v>0</v>
      </c>
      <c r="R212" s="7">
        <f t="shared" si="38"/>
        <v>0</v>
      </c>
      <c r="S212" s="7">
        <f t="shared" si="39"/>
        <v>0</v>
      </c>
    </row>
    <row r="213" spans="8:19" x14ac:dyDescent="0.3">
      <c r="H213" s="2">
        <f t="shared" si="30"/>
        <v>0</v>
      </c>
      <c r="K213" s="7">
        <f t="shared" si="31"/>
        <v>0</v>
      </c>
      <c r="L213" s="7">
        <f t="shared" si="32"/>
        <v>0</v>
      </c>
      <c r="M213" s="7">
        <f t="shared" si="33"/>
        <v>0</v>
      </c>
      <c r="N213" s="7">
        <f t="shared" si="34"/>
        <v>0</v>
      </c>
      <c r="O213" s="7">
        <f t="shared" si="35"/>
        <v>0</v>
      </c>
      <c r="P213" s="7">
        <f t="shared" si="36"/>
        <v>0</v>
      </c>
      <c r="Q213" s="7">
        <f t="shared" si="37"/>
        <v>0</v>
      </c>
      <c r="R213" s="7">
        <f t="shared" si="38"/>
        <v>0</v>
      </c>
      <c r="S213" s="7">
        <f t="shared" si="39"/>
        <v>0</v>
      </c>
    </row>
    <row r="214" spans="8:19" x14ac:dyDescent="0.3">
      <c r="H214" s="2">
        <f t="shared" si="30"/>
        <v>0</v>
      </c>
      <c r="K214" s="7">
        <f t="shared" si="31"/>
        <v>0</v>
      </c>
      <c r="L214" s="7">
        <f t="shared" si="32"/>
        <v>0</v>
      </c>
      <c r="M214" s="7">
        <f t="shared" si="33"/>
        <v>0</v>
      </c>
      <c r="N214" s="7">
        <f t="shared" si="34"/>
        <v>0</v>
      </c>
      <c r="O214" s="7">
        <f t="shared" si="35"/>
        <v>0</v>
      </c>
      <c r="P214" s="7">
        <f t="shared" si="36"/>
        <v>0</v>
      </c>
      <c r="Q214" s="7">
        <f t="shared" si="37"/>
        <v>0</v>
      </c>
      <c r="R214" s="7">
        <f t="shared" si="38"/>
        <v>0</v>
      </c>
      <c r="S214" s="7">
        <f t="shared" si="39"/>
        <v>0</v>
      </c>
    </row>
    <row r="215" spans="8:19" x14ac:dyDescent="0.3">
      <c r="H215" s="2">
        <f t="shared" si="30"/>
        <v>0</v>
      </c>
      <c r="K215" s="7">
        <f t="shared" si="31"/>
        <v>0</v>
      </c>
      <c r="L215" s="7">
        <f t="shared" si="32"/>
        <v>0</v>
      </c>
      <c r="M215" s="7">
        <f t="shared" si="33"/>
        <v>0</v>
      </c>
      <c r="N215" s="7">
        <f t="shared" si="34"/>
        <v>0</v>
      </c>
      <c r="O215" s="7">
        <f t="shared" si="35"/>
        <v>0</v>
      </c>
      <c r="P215" s="7">
        <f t="shared" si="36"/>
        <v>0</v>
      </c>
      <c r="Q215" s="7">
        <f t="shared" si="37"/>
        <v>0</v>
      </c>
      <c r="R215" s="7">
        <f t="shared" si="38"/>
        <v>0</v>
      </c>
      <c r="S215" s="7">
        <f t="shared" si="39"/>
        <v>0</v>
      </c>
    </row>
    <row r="216" spans="8:19" x14ac:dyDescent="0.3">
      <c r="H216" s="2">
        <f t="shared" si="30"/>
        <v>0</v>
      </c>
      <c r="K216" s="7">
        <f t="shared" si="31"/>
        <v>0</v>
      </c>
      <c r="L216" s="7">
        <f t="shared" si="32"/>
        <v>0</v>
      </c>
      <c r="M216" s="7">
        <f t="shared" si="33"/>
        <v>0</v>
      </c>
      <c r="N216" s="7">
        <f t="shared" si="34"/>
        <v>0</v>
      </c>
      <c r="O216" s="7">
        <f t="shared" si="35"/>
        <v>0</v>
      </c>
      <c r="P216" s="7">
        <f t="shared" si="36"/>
        <v>0</v>
      </c>
      <c r="Q216" s="7">
        <f t="shared" si="37"/>
        <v>0</v>
      </c>
      <c r="R216" s="7">
        <f t="shared" si="38"/>
        <v>0</v>
      </c>
      <c r="S216" s="7">
        <f t="shared" si="39"/>
        <v>0</v>
      </c>
    </row>
    <row r="217" spans="8:19" x14ac:dyDescent="0.3">
      <c r="H217" s="2">
        <f t="shared" si="30"/>
        <v>0</v>
      </c>
      <c r="K217" s="7">
        <f t="shared" si="31"/>
        <v>0</v>
      </c>
      <c r="L217" s="7">
        <f t="shared" si="32"/>
        <v>0</v>
      </c>
      <c r="M217" s="7">
        <f t="shared" si="33"/>
        <v>0</v>
      </c>
      <c r="N217" s="7">
        <f t="shared" si="34"/>
        <v>0</v>
      </c>
      <c r="O217" s="7">
        <f t="shared" si="35"/>
        <v>0</v>
      </c>
      <c r="P217" s="7">
        <f t="shared" si="36"/>
        <v>0</v>
      </c>
      <c r="Q217" s="7">
        <f t="shared" si="37"/>
        <v>0</v>
      </c>
      <c r="R217" s="7">
        <f t="shared" si="38"/>
        <v>0</v>
      </c>
      <c r="S217" s="7">
        <f t="shared" si="39"/>
        <v>0</v>
      </c>
    </row>
    <row r="218" spans="8:19" x14ac:dyDescent="0.3">
      <c r="H218" s="2">
        <f t="shared" si="30"/>
        <v>0</v>
      </c>
      <c r="K218" s="7">
        <f t="shared" si="31"/>
        <v>0</v>
      </c>
      <c r="L218" s="7">
        <f t="shared" si="32"/>
        <v>0</v>
      </c>
      <c r="M218" s="7">
        <f t="shared" si="33"/>
        <v>0</v>
      </c>
      <c r="N218" s="7">
        <f t="shared" si="34"/>
        <v>0</v>
      </c>
      <c r="O218" s="7">
        <f t="shared" si="35"/>
        <v>0</v>
      </c>
      <c r="P218" s="7">
        <f t="shared" si="36"/>
        <v>0</v>
      </c>
      <c r="Q218" s="7">
        <f t="shared" si="37"/>
        <v>0</v>
      </c>
      <c r="R218" s="7">
        <f t="shared" si="38"/>
        <v>0</v>
      </c>
      <c r="S218" s="7">
        <f t="shared" si="39"/>
        <v>0</v>
      </c>
    </row>
    <row r="219" spans="8:19" x14ac:dyDescent="0.3">
      <c r="H219" s="2">
        <f t="shared" si="30"/>
        <v>0</v>
      </c>
      <c r="K219" s="7">
        <f t="shared" si="31"/>
        <v>0</v>
      </c>
      <c r="L219" s="7">
        <f t="shared" si="32"/>
        <v>0</v>
      </c>
      <c r="M219" s="7">
        <f t="shared" si="33"/>
        <v>0</v>
      </c>
      <c r="N219" s="7">
        <f t="shared" si="34"/>
        <v>0</v>
      </c>
      <c r="O219" s="7">
        <f t="shared" si="35"/>
        <v>0</v>
      </c>
      <c r="P219" s="7">
        <f t="shared" si="36"/>
        <v>0</v>
      </c>
      <c r="Q219" s="7">
        <f t="shared" si="37"/>
        <v>0</v>
      </c>
      <c r="R219" s="7">
        <f t="shared" si="38"/>
        <v>0</v>
      </c>
      <c r="S219" s="7">
        <f t="shared" si="39"/>
        <v>0</v>
      </c>
    </row>
    <row r="220" spans="8:19" x14ac:dyDescent="0.3">
      <c r="H220" s="2">
        <f t="shared" si="30"/>
        <v>0</v>
      </c>
      <c r="K220" s="7">
        <f t="shared" si="31"/>
        <v>0</v>
      </c>
      <c r="L220" s="7">
        <f t="shared" si="32"/>
        <v>0</v>
      </c>
      <c r="M220" s="7">
        <f t="shared" si="33"/>
        <v>0</v>
      </c>
      <c r="N220" s="7">
        <f t="shared" si="34"/>
        <v>0</v>
      </c>
      <c r="O220" s="7">
        <f t="shared" si="35"/>
        <v>0</v>
      </c>
      <c r="P220" s="7">
        <f t="shared" si="36"/>
        <v>0</v>
      </c>
      <c r="Q220" s="7">
        <f t="shared" si="37"/>
        <v>0</v>
      </c>
      <c r="R220" s="7">
        <f t="shared" si="38"/>
        <v>0</v>
      </c>
      <c r="S220" s="7">
        <f t="shared" si="39"/>
        <v>0</v>
      </c>
    </row>
    <row r="221" spans="8:19" x14ac:dyDescent="0.3">
      <c r="H221" s="2">
        <f t="shared" si="30"/>
        <v>0</v>
      </c>
      <c r="K221" s="7">
        <f t="shared" si="31"/>
        <v>0</v>
      </c>
      <c r="L221" s="7">
        <f t="shared" si="32"/>
        <v>0</v>
      </c>
      <c r="M221" s="7">
        <f t="shared" si="33"/>
        <v>0</v>
      </c>
      <c r="N221" s="7">
        <f t="shared" si="34"/>
        <v>0</v>
      </c>
      <c r="O221" s="7">
        <f t="shared" si="35"/>
        <v>0</v>
      </c>
      <c r="P221" s="7">
        <f t="shared" si="36"/>
        <v>0</v>
      </c>
      <c r="Q221" s="7">
        <f t="shared" si="37"/>
        <v>0</v>
      </c>
      <c r="R221" s="7">
        <f t="shared" si="38"/>
        <v>0</v>
      </c>
      <c r="S221" s="7">
        <f t="shared" si="39"/>
        <v>0</v>
      </c>
    </row>
    <row r="222" spans="8:19" x14ac:dyDescent="0.3">
      <c r="H222" s="2">
        <f t="shared" si="30"/>
        <v>0</v>
      </c>
      <c r="K222" s="7">
        <f t="shared" si="31"/>
        <v>0</v>
      </c>
      <c r="L222" s="7">
        <f t="shared" si="32"/>
        <v>0</v>
      </c>
      <c r="M222" s="7">
        <f t="shared" si="33"/>
        <v>0</v>
      </c>
      <c r="N222" s="7">
        <f t="shared" si="34"/>
        <v>0</v>
      </c>
      <c r="O222" s="7">
        <f t="shared" si="35"/>
        <v>0</v>
      </c>
      <c r="P222" s="7">
        <f t="shared" si="36"/>
        <v>0</v>
      </c>
      <c r="Q222" s="7">
        <f t="shared" si="37"/>
        <v>0</v>
      </c>
      <c r="R222" s="7">
        <f t="shared" si="38"/>
        <v>0</v>
      </c>
      <c r="S222" s="7">
        <f t="shared" si="39"/>
        <v>0</v>
      </c>
    </row>
    <row r="223" spans="8:19" x14ac:dyDescent="0.3">
      <c r="H223" s="2">
        <f t="shared" si="30"/>
        <v>0</v>
      </c>
      <c r="K223" s="7">
        <f t="shared" si="31"/>
        <v>0</v>
      </c>
      <c r="L223" s="7">
        <f t="shared" si="32"/>
        <v>0</v>
      </c>
      <c r="M223" s="7">
        <f t="shared" si="33"/>
        <v>0</v>
      </c>
      <c r="N223" s="7">
        <f t="shared" si="34"/>
        <v>0</v>
      </c>
      <c r="O223" s="7">
        <f t="shared" si="35"/>
        <v>0</v>
      </c>
      <c r="P223" s="7">
        <f t="shared" si="36"/>
        <v>0</v>
      </c>
      <c r="Q223" s="7">
        <f t="shared" si="37"/>
        <v>0</v>
      </c>
      <c r="R223" s="7">
        <f t="shared" si="38"/>
        <v>0</v>
      </c>
      <c r="S223" s="7">
        <f t="shared" si="39"/>
        <v>0</v>
      </c>
    </row>
    <row r="224" spans="8:19" x14ac:dyDescent="0.3">
      <c r="H224" s="2">
        <f t="shared" si="30"/>
        <v>0</v>
      </c>
      <c r="K224" s="7">
        <f t="shared" si="31"/>
        <v>0</v>
      </c>
      <c r="L224" s="7">
        <f t="shared" si="32"/>
        <v>0</v>
      </c>
      <c r="M224" s="7">
        <f t="shared" si="33"/>
        <v>0</v>
      </c>
      <c r="N224" s="7">
        <f t="shared" si="34"/>
        <v>0</v>
      </c>
      <c r="O224" s="7">
        <f t="shared" si="35"/>
        <v>0</v>
      </c>
      <c r="P224" s="7">
        <f t="shared" si="36"/>
        <v>0</v>
      </c>
      <c r="Q224" s="7">
        <f t="shared" si="37"/>
        <v>0</v>
      </c>
      <c r="R224" s="7">
        <f t="shared" si="38"/>
        <v>0</v>
      </c>
      <c r="S224" s="7">
        <f t="shared" si="39"/>
        <v>0</v>
      </c>
    </row>
    <row r="225" spans="8:19" x14ac:dyDescent="0.3">
      <c r="H225" s="2">
        <f t="shared" si="30"/>
        <v>0</v>
      </c>
      <c r="K225" s="7">
        <f t="shared" si="31"/>
        <v>0</v>
      </c>
      <c r="L225" s="7">
        <f t="shared" si="32"/>
        <v>0</v>
      </c>
      <c r="M225" s="7">
        <f t="shared" si="33"/>
        <v>0</v>
      </c>
      <c r="N225" s="7">
        <f t="shared" si="34"/>
        <v>0</v>
      </c>
      <c r="O225" s="7">
        <f t="shared" si="35"/>
        <v>0</v>
      </c>
      <c r="P225" s="7">
        <f t="shared" si="36"/>
        <v>0</v>
      </c>
      <c r="Q225" s="7">
        <f t="shared" si="37"/>
        <v>0</v>
      </c>
      <c r="R225" s="7">
        <f t="shared" si="38"/>
        <v>0</v>
      </c>
      <c r="S225" s="7">
        <f t="shared" si="39"/>
        <v>0</v>
      </c>
    </row>
    <row r="226" spans="8:19" x14ac:dyDescent="0.3">
      <c r="H226" s="2">
        <f t="shared" si="30"/>
        <v>0</v>
      </c>
      <c r="K226" s="7">
        <f t="shared" si="31"/>
        <v>0</v>
      </c>
      <c r="L226" s="7">
        <f t="shared" si="32"/>
        <v>0</v>
      </c>
      <c r="M226" s="7">
        <f t="shared" si="33"/>
        <v>0</v>
      </c>
      <c r="N226" s="7">
        <f t="shared" si="34"/>
        <v>0</v>
      </c>
      <c r="O226" s="7">
        <f t="shared" si="35"/>
        <v>0</v>
      </c>
      <c r="P226" s="7">
        <f t="shared" si="36"/>
        <v>0</v>
      </c>
      <c r="Q226" s="7">
        <f t="shared" si="37"/>
        <v>0</v>
      </c>
      <c r="R226" s="7">
        <f t="shared" si="38"/>
        <v>0</v>
      </c>
      <c r="S226" s="7">
        <f t="shared" si="39"/>
        <v>0</v>
      </c>
    </row>
    <row r="227" spans="8:19" x14ac:dyDescent="0.3">
      <c r="H227" s="2">
        <f t="shared" si="30"/>
        <v>0</v>
      </c>
      <c r="K227" s="7">
        <f t="shared" si="31"/>
        <v>0</v>
      </c>
      <c r="L227" s="7">
        <f t="shared" si="32"/>
        <v>0</v>
      </c>
      <c r="M227" s="7">
        <f t="shared" si="33"/>
        <v>0</v>
      </c>
      <c r="N227" s="7">
        <f t="shared" si="34"/>
        <v>0</v>
      </c>
      <c r="O227" s="7">
        <f t="shared" si="35"/>
        <v>0</v>
      </c>
      <c r="P227" s="7">
        <f t="shared" si="36"/>
        <v>0</v>
      </c>
      <c r="Q227" s="7">
        <f t="shared" si="37"/>
        <v>0</v>
      </c>
      <c r="R227" s="7">
        <f t="shared" si="38"/>
        <v>0</v>
      </c>
      <c r="S227" s="7">
        <f t="shared" si="39"/>
        <v>0</v>
      </c>
    </row>
    <row r="228" spans="8:19" x14ac:dyDescent="0.3">
      <c r="H228" s="2">
        <f t="shared" si="30"/>
        <v>0</v>
      </c>
      <c r="K228" s="7">
        <f t="shared" si="31"/>
        <v>0</v>
      </c>
      <c r="L228" s="7">
        <f t="shared" si="32"/>
        <v>0</v>
      </c>
      <c r="M228" s="7">
        <f t="shared" si="33"/>
        <v>0</v>
      </c>
      <c r="N228" s="7">
        <f t="shared" si="34"/>
        <v>0</v>
      </c>
      <c r="O228" s="7">
        <f t="shared" si="35"/>
        <v>0</v>
      </c>
      <c r="P228" s="7">
        <f t="shared" si="36"/>
        <v>0</v>
      </c>
      <c r="Q228" s="7">
        <f t="shared" si="37"/>
        <v>0</v>
      </c>
      <c r="R228" s="7">
        <f t="shared" si="38"/>
        <v>0</v>
      </c>
      <c r="S228" s="7">
        <f t="shared" si="39"/>
        <v>0</v>
      </c>
    </row>
    <row r="229" spans="8:19" x14ac:dyDescent="0.3">
      <c r="H229" s="2">
        <f t="shared" si="30"/>
        <v>0</v>
      </c>
      <c r="K229" s="7">
        <f t="shared" si="31"/>
        <v>0</v>
      </c>
      <c r="L229" s="7">
        <f t="shared" si="32"/>
        <v>0</v>
      </c>
      <c r="M229" s="7">
        <f t="shared" si="33"/>
        <v>0</v>
      </c>
      <c r="N229" s="7">
        <f t="shared" si="34"/>
        <v>0</v>
      </c>
      <c r="O229" s="7">
        <f t="shared" si="35"/>
        <v>0</v>
      </c>
      <c r="P229" s="7">
        <f t="shared" si="36"/>
        <v>0</v>
      </c>
      <c r="Q229" s="7">
        <f t="shared" si="37"/>
        <v>0</v>
      </c>
      <c r="R229" s="7">
        <f t="shared" si="38"/>
        <v>0</v>
      </c>
      <c r="S229" s="7">
        <f t="shared" si="39"/>
        <v>0</v>
      </c>
    </row>
    <row r="230" spans="8:19" x14ac:dyDescent="0.3">
      <c r="H230" s="2">
        <f t="shared" si="30"/>
        <v>0</v>
      </c>
      <c r="K230" s="7">
        <f t="shared" si="31"/>
        <v>0</v>
      </c>
      <c r="L230" s="7">
        <f t="shared" si="32"/>
        <v>0</v>
      </c>
      <c r="M230" s="7">
        <f t="shared" si="33"/>
        <v>0</v>
      </c>
      <c r="N230" s="7">
        <f t="shared" si="34"/>
        <v>0</v>
      </c>
      <c r="O230" s="7">
        <f t="shared" si="35"/>
        <v>0</v>
      </c>
      <c r="P230" s="7">
        <f t="shared" si="36"/>
        <v>0</v>
      </c>
      <c r="Q230" s="7">
        <f t="shared" si="37"/>
        <v>0</v>
      </c>
      <c r="R230" s="7">
        <f t="shared" si="38"/>
        <v>0</v>
      </c>
      <c r="S230" s="7">
        <f t="shared" si="39"/>
        <v>0</v>
      </c>
    </row>
    <row r="231" spans="8:19" x14ac:dyDescent="0.3">
      <c r="H231" s="2">
        <f t="shared" si="30"/>
        <v>0</v>
      </c>
      <c r="K231" s="7">
        <f t="shared" si="31"/>
        <v>0</v>
      </c>
      <c r="L231" s="7">
        <f t="shared" si="32"/>
        <v>0</v>
      </c>
      <c r="M231" s="7">
        <f t="shared" si="33"/>
        <v>0</v>
      </c>
      <c r="N231" s="7">
        <f t="shared" si="34"/>
        <v>0</v>
      </c>
      <c r="O231" s="7">
        <f t="shared" si="35"/>
        <v>0</v>
      </c>
      <c r="P231" s="7">
        <f t="shared" si="36"/>
        <v>0</v>
      </c>
      <c r="Q231" s="7">
        <f t="shared" si="37"/>
        <v>0</v>
      </c>
      <c r="R231" s="7">
        <f t="shared" si="38"/>
        <v>0</v>
      </c>
      <c r="S231" s="7">
        <f t="shared" si="39"/>
        <v>0</v>
      </c>
    </row>
    <row r="232" spans="8:19" x14ac:dyDescent="0.3">
      <c r="H232" s="2">
        <f t="shared" si="30"/>
        <v>0</v>
      </c>
      <c r="K232" s="7">
        <f t="shared" si="31"/>
        <v>0</v>
      </c>
      <c r="L232" s="7">
        <f t="shared" si="32"/>
        <v>0</v>
      </c>
      <c r="M232" s="7">
        <f t="shared" si="33"/>
        <v>0</v>
      </c>
      <c r="N232" s="7">
        <f t="shared" si="34"/>
        <v>0</v>
      </c>
      <c r="O232" s="7">
        <f t="shared" si="35"/>
        <v>0</v>
      </c>
      <c r="P232" s="7">
        <f t="shared" si="36"/>
        <v>0</v>
      </c>
      <c r="Q232" s="7">
        <f t="shared" si="37"/>
        <v>0</v>
      </c>
      <c r="R232" s="7">
        <f t="shared" si="38"/>
        <v>0</v>
      </c>
      <c r="S232" s="7">
        <f t="shared" si="39"/>
        <v>0</v>
      </c>
    </row>
    <row r="233" spans="8:19" x14ac:dyDescent="0.3">
      <c r="H233" s="2">
        <f t="shared" si="30"/>
        <v>0</v>
      </c>
      <c r="K233" s="7">
        <f t="shared" si="31"/>
        <v>0</v>
      </c>
      <c r="L233" s="7">
        <f t="shared" si="32"/>
        <v>0</v>
      </c>
      <c r="M233" s="7">
        <f t="shared" si="33"/>
        <v>0</v>
      </c>
      <c r="N233" s="7">
        <f t="shared" si="34"/>
        <v>0</v>
      </c>
      <c r="O233" s="7">
        <f t="shared" si="35"/>
        <v>0</v>
      </c>
      <c r="P233" s="7">
        <f t="shared" si="36"/>
        <v>0</v>
      </c>
      <c r="Q233" s="7">
        <f t="shared" si="37"/>
        <v>0</v>
      </c>
      <c r="R233" s="7">
        <f t="shared" si="38"/>
        <v>0</v>
      </c>
      <c r="S233" s="7">
        <f t="shared" si="39"/>
        <v>0</v>
      </c>
    </row>
    <row r="234" spans="8:19" x14ac:dyDescent="0.3">
      <c r="H234" s="2">
        <f t="shared" si="30"/>
        <v>0</v>
      </c>
      <c r="K234" s="7">
        <f t="shared" si="31"/>
        <v>0</v>
      </c>
      <c r="L234" s="7">
        <f t="shared" si="32"/>
        <v>0</v>
      </c>
      <c r="M234" s="7">
        <f t="shared" si="33"/>
        <v>0</v>
      </c>
      <c r="N234" s="7">
        <f t="shared" si="34"/>
        <v>0</v>
      </c>
      <c r="O234" s="7">
        <f t="shared" si="35"/>
        <v>0</v>
      </c>
      <c r="P234" s="7">
        <f t="shared" si="36"/>
        <v>0</v>
      </c>
      <c r="Q234" s="7">
        <f t="shared" si="37"/>
        <v>0</v>
      </c>
      <c r="R234" s="7">
        <f t="shared" si="38"/>
        <v>0</v>
      </c>
      <c r="S234" s="7">
        <f t="shared" si="39"/>
        <v>0</v>
      </c>
    </row>
    <row r="235" spans="8:19" x14ac:dyDescent="0.3">
      <c r="H235" s="2">
        <f t="shared" si="30"/>
        <v>0</v>
      </c>
      <c r="K235" s="7">
        <f t="shared" si="31"/>
        <v>0</v>
      </c>
      <c r="L235" s="7">
        <f t="shared" si="32"/>
        <v>0</v>
      </c>
      <c r="M235" s="7">
        <f t="shared" si="33"/>
        <v>0</v>
      </c>
      <c r="N235" s="7">
        <f t="shared" si="34"/>
        <v>0</v>
      </c>
      <c r="O235" s="7">
        <f t="shared" si="35"/>
        <v>0</v>
      </c>
      <c r="P235" s="7">
        <f t="shared" si="36"/>
        <v>0</v>
      </c>
      <c r="Q235" s="7">
        <f t="shared" si="37"/>
        <v>0</v>
      </c>
      <c r="R235" s="7">
        <f t="shared" si="38"/>
        <v>0</v>
      </c>
      <c r="S235" s="7">
        <f t="shared" si="39"/>
        <v>0</v>
      </c>
    </row>
    <row r="236" spans="8:19" x14ac:dyDescent="0.3">
      <c r="H236" s="2">
        <f t="shared" si="30"/>
        <v>0</v>
      </c>
      <c r="K236" s="7">
        <f t="shared" si="31"/>
        <v>0</v>
      </c>
      <c r="L236" s="7">
        <f t="shared" si="32"/>
        <v>0</v>
      </c>
      <c r="M236" s="7">
        <f t="shared" si="33"/>
        <v>0</v>
      </c>
      <c r="N236" s="7">
        <f t="shared" si="34"/>
        <v>0</v>
      </c>
      <c r="O236" s="7">
        <f t="shared" si="35"/>
        <v>0</v>
      </c>
      <c r="P236" s="7">
        <f t="shared" si="36"/>
        <v>0</v>
      </c>
      <c r="Q236" s="7">
        <f t="shared" si="37"/>
        <v>0</v>
      </c>
      <c r="R236" s="7">
        <f t="shared" si="38"/>
        <v>0</v>
      </c>
      <c r="S236" s="7">
        <f t="shared" si="39"/>
        <v>0</v>
      </c>
    </row>
    <row r="237" spans="8:19" x14ac:dyDescent="0.3">
      <c r="H237" s="2">
        <f t="shared" si="30"/>
        <v>0</v>
      </c>
      <c r="K237" s="7">
        <f t="shared" si="31"/>
        <v>0</v>
      </c>
      <c r="L237" s="7">
        <f t="shared" si="32"/>
        <v>0</v>
      </c>
      <c r="M237" s="7">
        <f t="shared" si="33"/>
        <v>0</v>
      </c>
      <c r="N237" s="7">
        <f t="shared" si="34"/>
        <v>0</v>
      </c>
      <c r="O237" s="7">
        <f t="shared" si="35"/>
        <v>0</v>
      </c>
      <c r="P237" s="7">
        <f t="shared" si="36"/>
        <v>0</v>
      </c>
      <c r="Q237" s="7">
        <f t="shared" si="37"/>
        <v>0</v>
      </c>
      <c r="R237" s="7">
        <f t="shared" si="38"/>
        <v>0</v>
      </c>
      <c r="S237" s="7">
        <f t="shared" si="39"/>
        <v>0</v>
      </c>
    </row>
    <row r="238" spans="8:19" x14ac:dyDescent="0.3">
      <c r="H238" s="2">
        <f t="shared" si="30"/>
        <v>0</v>
      </c>
      <c r="K238" s="7">
        <f t="shared" si="31"/>
        <v>0</v>
      </c>
      <c r="L238" s="7">
        <f t="shared" si="32"/>
        <v>0</v>
      </c>
      <c r="M238" s="7">
        <f t="shared" si="33"/>
        <v>0</v>
      </c>
      <c r="N238" s="7">
        <f t="shared" si="34"/>
        <v>0</v>
      </c>
      <c r="O238" s="7">
        <f t="shared" si="35"/>
        <v>0</v>
      </c>
      <c r="P238" s="7">
        <f t="shared" si="36"/>
        <v>0</v>
      </c>
      <c r="Q238" s="7">
        <f t="shared" si="37"/>
        <v>0</v>
      </c>
      <c r="R238" s="7">
        <f t="shared" si="38"/>
        <v>0</v>
      </c>
      <c r="S238" s="7">
        <f t="shared" si="39"/>
        <v>0</v>
      </c>
    </row>
    <row r="239" spans="8:19" x14ac:dyDescent="0.3">
      <c r="H239" s="2">
        <f t="shared" si="30"/>
        <v>0</v>
      </c>
      <c r="K239" s="7">
        <f t="shared" si="31"/>
        <v>0</v>
      </c>
      <c r="L239" s="7">
        <f t="shared" si="32"/>
        <v>0</v>
      </c>
      <c r="M239" s="7">
        <f t="shared" si="33"/>
        <v>0</v>
      </c>
      <c r="N239" s="7">
        <f t="shared" si="34"/>
        <v>0</v>
      </c>
      <c r="O239" s="7">
        <f t="shared" si="35"/>
        <v>0</v>
      </c>
      <c r="P239" s="7">
        <f t="shared" si="36"/>
        <v>0</v>
      </c>
      <c r="Q239" s="7">
        <f t="shared" si="37"/>
        <v>0</v>
      </c>
      <c r="R239" s="7">
        <f t="shared" si="38"/>
        <v>0</v>
      </c>
      <c r="S239" s="7">
        <f t="shared" si="39"/>
        <v>0</v>
      </c>
    </row>
    <row r="240" spans="8:19" x14ac:dyDescent="0.3">
      <c r="H240" s="2">
        <f t="shared" si="30"/>
        <v>0</v>
      </c>
      <c r="K240" s="7">
        <f t="shared" si="31"/>
        <v>0</v>
      </c>
      <c r="L240" s="7">
        <f t="shared" si="32"/>
        <v>0</v>
      </c>
      <c r="M240" s="7">
        <f t="shared" si="33"/>
        <v>0</v>
      </c>
      <c r="N240" s="7">
        <f t="shared" si="34"/>
        <v>0</v>
      </c>
      <c r="O240" s="7">
        <f t="shared" si="35"/>
        <v>0</v>
      </c>
      <c r="P240" s="7">
        <f t="shared" si="36"/>
        <v>0</v>
      </c>
      <c r="Q240" s="7">
        <f t="shared" si="37"/>
        <v>0</v>
      </c>
      <c r="R240" s="7">
        <f t="shared" si="38"/>
        <v>0</v>
      </c>
      <c r="S240" s="7">
        <f t="shared" si="39"/>
        <v>0</v>
      </c>
    </row>
    <row r="241" spans="8:19" x14ac:dyDescent="0.3">
      <c r="H241" s="2">
        <f t="shared" si="30"/>
        <v>0</v>
      </c>
      <c r="K241" s="7">
        <f t="shared" si="31"/>
        <v>0</v>
      </c>
      <c r="L241" s="7">
        <f t="shared" si="32"/>
        <v>0</v>
      </c>
      <c r="M241" s="7">
        <f t="shared" si="33"/>
        <v>0</v>
      </c>
      <c r="N241" s="7">
        <f t="shared" si="34"/>
        <v>0</v>
      </c>
      <c r="O241" s="7">
        <f t="shared" si="35"/>
        <v>0</v>
      </c>
      <c r="P241" s="7">
        <f t="shared" si="36"/>
        <v>0</v>
      </c>
      <c r="Q241" s="7">
        <f t="shared" si="37"/>
        <v>0</v>
      </c>
      <c r="R241" s="7">
        <f t="shared" si="38"/>
        <v>0</v>
      </c>
      <c r="S241" s="7">
        <f t="shared" si="39"/>
        <v>0</v>
      </c>
    </row>
    <row r="242" spans="8:19" x14ac:dyDescent="0.3">
      <c r="H242" s="2">
        <f t="shared" si="30"/>
        <v>0</v>
      </c>
      <c r="K242" s="7">
        <f t="shared" si="31"/>
        <v>0</v>
      </c>
      <c r="L242" s="7">
        <f t="shared" si="32"/>
        <v>0</v>
      </c>
      <c r="M242" s="7">
        <f t="shared" si="33"/>
        <v>0</v>
      </c>
      <c r="N242" s="7">
        <f t="shared" si="34"/>
        <v>0</v>
      </c>
      <c r="O242" s="7">
        <f t="shared" si="35"/>
        <v>0</v>
      </c>
      <c r="P242" s="7">
        <f t="shared" si="36"/>
        <v>0</v>
      </c>
      <c r="Q242" s="7">
        <f t="shared" si="37"/>
        <v>0</v>
      </c>
      <c r="R242" s="7">
        <f t="shared" si="38"/>
        <v>0</v>
      </c>
      <c r="S242" s="7">
        <f t="shared" si="39"/>
        <v>0</v>
      </c>
    </row>
    <row r="243" spans="8:19" x14ac:dyDescent="0.3">
      <c r="H243" s="2">
        <f t="shared" si="30"/>
        <v>0</v>
      </c>
      <c r="K243" s="7">
        <f t="shared" si="31"/>
        <v>0</v>
      </c>
      <c r="L243" s="7">
        <f t="shared" si="32"/>
        <v>0</v>
      </c>
      <c r="M243" s="7">
        <f t="shared" si="33"/>
        <v>0</v>
      </c>
      <c r="N243" s="7">
        <f t="shared" si="34"/>
        <v>0</v>
      </c>
      <c r="O243" s="7">
        <f t="shared" si="35"/>
        <v>0</v>
      </c>
      <c r="P243" s="7">
        <f t="shared" si="36"/>
        <v>0</v>
      </c>
      <c r="Q243" s="7">
        <f t="shared" si="37"/>
        <v>0</v>
      </c>
      <c r="R243" s="7">
        <f t="shared" si="38"/>
        <v>0</v>
      </c>
      <c r="S243" s="7">
        <f t="shared" si="39"/>
        <v>0</v>
      </c>
    </row>
    <row r="244" spans="8:19" x14ac:dyDescent="0.3">
      <c r="H244" s="2">
        <f t="shared" si="30"/>
        <v>0</v>
      </c>
      <c r="K244" s="7">
        <f t="shared" si="31"/>
        <v>0</v>
      </c>
      <c r="L244" s="7">
        <f t="shared" si="32"/>
        <v>0</v>
      </c>
      <c r="M244" s="7">
        <f t="shared" si="33"/>
        <v>0</v>
      </c>
      <c r="N244" s="7">
        <f t="shared" si="34"/>
        <v>0</v>
      </c>
      <c r="O244" s="7">
        <f t="shared" si="35"/>
        <v>0</v>
      </c>
      <c r="P244" s="7">
        <f t="shared" si="36"/>
        <v>0</v>
      </c>
      <c r="Q244" s="7">
        <f t="shared" si="37"/>
        <v>0</v>
      </c>
      <c r="R244" s="7">
        <f t="shared" si="38"/>
        <v>0</v>
      </c>
      <c r="S244" s="7">
        <f t="shared" si="39"/>
        <v>0</v>
      </c>
    </row>
    <row r="245" spans="8:19" x14ac:dyDescent="0.3">
      <c r="H245" s="2">
        <f t="shared" si="30"/>
        <v>0</v>
      </c>
      <c r="K245" s="7">
        <f t="shared" si="31"/>
        <v>0</v>
      </c>
      <c r="L245" s="7">
        <f t="shared" si="32"/>
        <v>0</v>
      </c>
      <c r="M245" s="7">
        <f t="shared" si="33"/>
        <v>0</v>
      </c>
      <c r="N245" s="7">
        <f t="shared" si="34"/>
        <v>0</v>
      </c>
      <c r="O245" s="7">
        <f t="shared" si="35"/>
        <v>0</v>
      </c>
      <c r="P245" s="7">
        <f t="shared" si="36"/>
        <v>0</v>
      </c>
      <c r="Q245" s="7">
        <f t="shared" si="37"/>
        <v>0</v>
      </c>
      <c r="R245" s="7">
        <f t="shared" si="38"/>
        <v>0</v>
      </c>
      <c r="S245" s="7">
        <f t="shared" si="39"/>
        <v>0</v>
      </c>
    </row>
    <row r="246" spans="8:19" x14ac:dyDescent="0.3">
      <c r="H246" s="2">
        <f t="shared" si="30"/>
        <v>0</v>
      </c>
      <c r="K246" s="7">
        <f t="shared" si="31"/>
        <v>0</v>
      </c>
      <c r="L246" s="7">
        <f t="shared" si="32"/>
        <v>0</v>
      </c>
      <c r="M246" s="7">
        <f t="shared" si="33"/>
        <v>0</v>
      </c>
      <c r="N246" s="7">
        <f t="shared" si="34"/>
        <v>0</v>
      </c>
      <c r="O246" s="7">
        <f t="shared" si="35"/>
        <v>0</v>
      </c>
      <c r="P246" s="7">
        <f t="shared" si="36"/>
        <v>0</v>
      </c>
      <c r="Q246" s="7">
        <f t="shared" si="37"/>
        <v>0</v>
      </c>
      <c r="R246" s="7">
        <f t="shared" si="38"/>
        <v>0</v>
      </c>
      <c r="S246" s="7">
        <f t="shared" si="39"/>
        <v>0</v>
      </c>
    </row>
    <row r="247" spans="8:19" x14ac:dyDescent="0.3">
      <c r="H247" s="2">
        <f t="shared" si="30"/>
        <v>0</v>
      </c>
      <c r="K247" s="7">
        <f t="shared" si="31"/>
        <v>0</v>
      </c>
      <c r="L247" s="7">
        <f t="shared" si="32"/>
        <v>0</v>
      </c>
      <c r="M247" s="7">
        <f t="shared" si="33"/>
        <v>0</v>
      </c>
      <c r="N247" s="7">
        <f t="shared" si="34"/>
        <v>0</v>
      </c>
      <c r="O247" s="7">
        <f t="shared" si="35"/>
        <v>0</v>
      </c>
      <c r="P247" s="7">
        <f t="shared" si="36"/>
        <v>0</v>
      </c>
      <c r="Q247" s="7">
        <f t="shared" si="37"/>
        <v>0</v>
      </c>
      <c r="R247" s="7">
        <f t="shared" si="38"/>
        <v>0</v>
      </c>
      <c r="S247" s="7">
        <f t="shared" si="39"/>
        <v>0</v>
      </c>
    </row>
    <row r="248" spans="8:19" x14ac:dyDescent="0.3">
      <c r="H248" s="2">
        <f t="shared" si="30"/>
        <v>0</v>
      </c>
      <c r="K248" s="7">
        <f t="shared" si="31"/>
        <v>0</v>
      </c>
      <c r="L248" s="7">
        <f t="shared" si="32"/>
        <v>0</v>
      </c>
      <c r="M248" s="7">
        <f t="shared" si="33"/>
        <v>0</v>
      </c>
      <c r="N248" s="7">
        <f t="shared" si="34"/>
        <v>0</v>
      </c>
      <c r="O248" s="7">
        <f t="shared" si="35"/>
        <v>0</v>
      </c>
      <c r="P248" s="7">
        <f t="shared" si="36"/>
        <v>0</v>
      </c>
      <c r="Q248" s="7">
        <f t="shared" si="37"/>
        <v>0</v>
      </c>
      <c r="R248" s="7">
        <f t="shared" si="38"/>
        <v>0</v>
      </c>
      <c r="S248" s="7">
        <f t="shared" si="39"/>
        <v>0</v>
      </c>
    </row>
    <row r="249" spans="8:19" x14ac:dyDescent="0.3">
      <c r="H249" s="2">
        <f t="shared" si="30"/>
        <v>0</v>
      </c>
      <c r="K249" s="7">
        <f t="shared" si="31"/>
        <v>0</v>
      </c>
      <c r="L249" s="7">
        <f t="shared" si="32"/>
        <v>0</v>
      </c>
      <c r="M249" s="7">
        <f t="shared" si="33"/>
        <v>0</v>
      </c>
      <c r="N249" s="7">
        <f t="shared" si="34"/>
        <v>0</v>
      </c>
      <c r="O249" s="7">
        <f t="shared" si="35"/>
        <v>0</v>
      </c>
      <c r="P249" s="7">
        <f t="shared" si="36"/>
        <v>0</v>
      </c>
      <c r="Q249" s="7">
        <f t="shared" si="37"/>
        <v>0</v>
      </c>
      <c r="R249" s="7">
        <f t="shared" si="38"/>
        <v>0</v>
      </c>
      <c r="S249" s="7">
        <f t="shared" si="39"/>
        <v>0</v>
      </c>
    </row>
    <row r="250" spans="8:19" x14ac:dyDescent="0.3">
      <c r="H250" s="2">
        <f t="shared" si="30"/>
        <v>0</v>
      </c>
      <c r="K250" s="7">
        <f t="shared" si="31"/>
        <v>0</v>
      </c>
      <c r="L250" s="7">
        <f t="shared" si="32"/>
        <v>0</v>
      </c>
      <c r="M250" s="7">
        <f t="shared" si="33"/>
        <v>0</v>
      </c>
      <c r="N250" s="7">
        <f t="shared" si="34"/>
        <v>0</v>
      </c>
      <c r="O250" s="7">
        <f t="shared" si="35"/>
        <v>0</v>
      </c>
      <c r="P250" s="7">
        <f t="shared" si="36"/>
        <v>0</v>
      </c>
      <c r="Q250" s="7">
        <f t="shared" si="37"/>
        <v>0</v>
      </c>
      <c r="R250" s="7">
        <f t="shared" si="38"/>
        <v>0</v>
      </c>
      <c r="S250" s="7">
        <f t="shared" si="39"/>
        <v>0</v>
      </c>
    </row>
    <row r="251" spans="8:19" x14ac:dyDescent="0.3">
      <c r="H251" s="2">
        <f t="shared" si="30"/>
        <v>0</v>
      </c>
      <c r="K251" s="7">
        <f t="shared" si="31"/>
        <v>0</v>
      </c>
      <c r="L251" s="7">
        <f t="shared" si="32"/>
        <v>0</v>
      </c>
      <c r="M251" s="7">
        <f t="shared" si="33"/>
        <v>0</v>
      </c>
      <c r="N251" s="7">
        <f t="shared" si="34"/>
        <v>0</v>
      </c>
      <c r="O251" s="7">
        <f t="shared" si="35"/>
        <v>0</v>
      </c>
      <c r="P251" s="7">
        <f t="shared" si="36"/>
        <v>0</v>
      </c>
      <c r="Q251" s="7">
        <f t="shared" si="37"/>
        <v>0</v>
      </c>
      <c r="R251" s="7">
        <f t="shared" si="38"/>
        <v>0</v>
      </c>
      <c r="S251" s="7">
        <f t="shared" si="39"/>
        <v>0</v>
      </c>
    </row>
    <row r="252" spans="8:19" x14ac:dyDescent="0.3">
      <c r="H252" s="2">
        <f t="shared" si="30"/>
        <v>0</v>
      </c>
      <c r="K252" s="7">
        <f t="shared" si="31"/>
        <v>0</v>
      </c>
      <c r="L252" s="7">
        <f t="shared" si="32"/>
        <v>0</v>
      </c>
      <c r="M252" s="7">
        <f t="shared" si="33"/>
        <v>0</v>
      </c>
      <c r="N252" s="7">
        <f t="shared" si="34"/>
        <v>0</v>
      </c>
      <c r="O252" s="7">
        <f t="shared" si="35"/>
        <v>0</v>
      </c>
      <c r="P252" s="7">
        <f t="shared" si="36"/>
        <v>0</v>
      </c>
      <c r="Q252" s="7">
        <f t="shared" si="37"/>
        <v>0</v>
      </c>
      <c r="R252" s="7">
        <f t="shared" si="38"/>
        <v>0</v>
      </c>
      <c r="S252" s="7">
        <f t="shared" si="39"/>
        <v>0</v>
      </c>
    </row>
    <row r="253" spans="8:19" x14ac:dyDescent="0.3">
      <c r="H253" s="2">
        <f t="shared" si="30"/>
        <v>0</v>
      </c>
      <c r="K253" s="7">
        <f t="shared" si="31"/>
        <v>0</v>
      </c>
      <c r="L253" s="7">
        <f t="shared" si="32"/>
        <v>0</v>
      </c>
      <c r="M253" s="7">
        <f t="shared" si="33"/>
        <v>0</v>
      </c>
      <c r="N253" s="7">
        <f t="shared" si="34"/>
        <v>0</v>
      </c>
      <c r="O253" s="7">
        <f t="shared" si="35"/>
        <v>0</v>
      </c>
      <c r="P253" s="7">
        <f t="shared" si="36"/>
        <v>0</v>
      </c>
      <c r="Q253" s="7">
        <f t="shared" si="37"/>
        <v>0</v>
      </c>
      <c r="R253" s="7">
        <f t="shared" si="38"/>
        <v>0</v>
      </c>
      <c r="S253" s="7">
        <f t="shared" si="39"/>
        <v>0</v>
      </c>
    </row>
    <row r="254" spans="8:19" x14ac:dyDescent="0.3">
      <c r="H254" s="2">
        <f t="shared" si="30"/>
        <v>0</v>
      </c>
      <c r="K254" s="7">
        <f t="shared" si="31"/>
        <v>0</v>
      </c>
      <c r="L254" s="7">
        <f t="shared" si="32"/>
        <v>0</v>
      </c>
      <c r="M254" s="7">
        <f t="shared" si="33"/>
        <v>0</v>
      </c>
      <c r="N254" s="7">
        <f t="shared" si="34"/>
        <v>0</v>
      </c>
      <c r="O254" s="7">
        <f t="shared" si="35"/>
        <v>0</v>
      </c>
      <c r="P254" s="7">
        <f t="shared" si="36"/>
        <v>0</v>
      </c>
      <c r="Q254" s="7">
        <f t="shared" si="37"/>
        <v>0</v>
      </c>
      <c r="R254" s="7">
        <f t="shared" si="38"/>
        <v>0</v>
      </c>
      <c r="S254" s="7">
        <f t="shared" si="39"/>
        <v>0</v>
      </c>
    </row>
    <row r="255" spans="8:19" x14ac:dyDescent="0.3">
      <c r="H255" s="2">
        <f t="shared" si="30"/>
        <v>0</v>
      </c>
      <c r="K255" s="7">
        <f t="shared" si="31"/>
        <v>0</v>
      </c>
      <c r="L255" s="7">
        <f t="shared" si="32"/>
        <v>0</v>
      </c>
      <c r="M255" s="7">
        <f t="shared" si="33"/>
        <v>0</v>
      </c>
      <c r="N255" s="7">
        <f t="shared" si="34"/>
        <v>0</v>
      </c>
      <c r="O255" s="7">
        <f t="shared" si="35"/>
        <v>0</v>
      </c>
      <c r="P255" s="7">
        <f t="shared" si="36"/>
        <v>0</v>
      </c>
      <c r="Q255" s="7">
        <f t="shared" si="37"/>
        <v>0</v>
      </c>
      <c r="R255" s="7">
        <f t="shared" si="38"/>
        <v>0</v>
      </c>
      <c r="S255" s="7">
        <f t="shared" si="39"/>
        <v>0</v>
      </c>
    </row>
    <row r="256" spans="8:19" x14ac:dyDescent="0.3">
      <c r="H256" s="2">
        <f t="shared" si="30"/>
        <v>0</v>
      </c>
      <c r="K256" s="7">
        <f t="shared" si="31"/>
        <v>0</v>
      </c>
      <c r="L256" s="7">
        <f t="shared" si="32"/>
        <v>0</v>
      </c>
      <c r="M256" s="7">
        <f t="shared" si="33"/>
        <v>0</v>
      </c>
      <c r="N256" s="7">
        <f t="shared" si="34"/>
        <v>0</v>
      </c>
      <c r="O256" s="7">
        <f t="shared" si="35"/>
        <v>0</v>
      </c>
      <c r="P256" s="7">
        <f t="shared" si="36"/>
        <v>0</v>
      </c>
      <c r="Q256" s="7">
        <f t="shared" si="37"/>
        <v>0</v>
      </c>
      <c r="R256" s="7">
        <f t="shared" si="38"/>
        <v>0</v>
      </c>
      <c r="S256" s="7">
        <f t="shared" si="39"/>
        <v>0</v>
      </c>
    </row>
    <row r="257" spans="8:19" x14ac:dyDescent="0.3">
      <c r="H257" s="2">
        <f t="shared" si="30"/>
        <v>0</v>
      </c>
      <c r="K257" s="7">
        <f t="shared" si="31"/>
        <v>0</v>
      </c>
      <c r="L257" s="7">
        <f t="shared" si="32"/>
        <v>0</v>
      </c>
      <c r="M257" s="7">
        <f t="shared" si="33"/>
        <v>0</v>
      </c>
      <c r="N257" s="7">
        <f t="shared" si="34"/>
        <v>0</v>
      </c>
      <c r="O257" s="7">
        <f t="shared" si="35"/>
        <v>0</v>
      </c>
      <c r="P257" s="7">
        <f t="shared" si="36"/>
        <v>0</v>
      </c>
      <c r="Q257" s="7">
        <f t="shared" si="37"/>
        <v>0</v>
      </c>
      <c r="R257" s="7">
        <f t="shared" si="38"/>
        <v>0</v>
      </c>
      <c r="S257" s="7">
        <f t="shared" si="39"/>
        <v>0</v>
      </c>
    </row>
    <row r="258" spans="8:19" x14ac:dyDescent="0.3">
      <c r="H258" s="2">
        <f t="shared" si="30"/>
        <v>0</v>
      </c>
      <c r="K258" s="7">
        <f t="shared" si="31"/>
        <v>0</v>
      </c>
      <c r="L258" s="7">
        <f t="shared" si="32"/>
        <v>0</v>
      </c>
      <c r="M258" s="7">
        <f t="shared" si="33"/>
        <v>0</v>
      </c>
      <c r="N258" s="7">
        <f t="shared" si="34"/>
        <v>0</v>
      </c>
      <c r="O258" s="7">
        <f t="shared" si="35"/>
        <v>0</v>
      </c>
      <c r="P258" s="7">
        <f t="shared" si="36"/>
        <v>0</v>
      </c>
      <c r="Q258" s="7">
        <f t="shared" si="37"/>
        <v>0</v>
      </c>
      <c r="R258" s="7">
        <f t="shared" si="38"/>
        <v>0</v>
      </c>
      <c r="S258" s="7">
        <f t="shared" si="39"/>
        <v>0</v>
      </c>
    </row>
    <row r="259" spans="8:19" x14ac:dyDescent="0.3">
      <c r="H259" s="2">
        <f t="shared" ref="H259:H322" si="40">SUM(K259:S259)</f>
        <v>0</v>
      </c>
      <c r="K259" s="7">
        <f t="shared" ref="K259:K322" si="41">IF(AND(E259="Student",D259&lt;&gt;"Both Days"),75,0)</f>
        <v>0</v>
      </c>
      <c r="L259" s="7">
        <f t="shared" ref="L259:L322" si="42">IF(AND(E259="Student",D259="Both Days"),125,0)</f>
        <v>0</v>
      </c>
      <c r="M259" s="7">
        <f t="shared" ref="M259:M322" si="43">IF(AND(E259="Retired",D259&lt;&gt;"Both Days"),75,0)</f>
        <v>0</v>
      </c>
      <c r="N259" s="7">
        <f t="shared" ref="N259:N322" si="44">IF(AND(E259="Retired",D259="Both Days"),125,0)</f>
        <v>0</v>
      </c>
      <c r="O259" s="7">
        <f t="shared" ref="O259:O322" si="45">IF(AND(E259="AND Member",D259&lt;&gt;"Both Days"),165,0)</f>
        <v>0</v>
      </c>
      <c r="P259" s="7">
        <f t="shared" ref="P259:P322" si="46">IF(AND(E259="AND Member",D259="Both Days"),250,0)</f>
        <v>0</v>
      </c>
      <c r="Q259" s="7">
        <f t="shared" ref="Q259:Q322" si="47">IF(AND(E259="Not an AND Member",D259&lt;&gt;"Both Days"),250,0)</f>
        <v>0</v>
      </c>
      <c r="R259" s="7">
        <f t="shared" ref="R259:R322" si="48">IF(AND(E259="Not an AND Member",D259="Both Days"),350,0)</f>
        <v>0</v>
      </c>
      <c r="S259" s="7">
        <f t="shared" ref="S259:S322" si="49">IF(E259="Awards Lunch Only - Day 2",25,0)</f>
        <v>0</v>
      </c>
    </row>
    <row r="260" spans="8:19" x14ac:dyDescent="0.3">
      <c r="H260" s="2">
        <f t="shared" si="40"/>
        <v>0</v>
      </c>
      <c r="K260" s="7">
        <f t="shared" si="41"/>
        <v>0</v>
      </c>
      <c r="L260" s="7">
        <f t="shared" si="42"/>
        <v>0</v>
      </c>
      <c r="M260" s="7">
        <f t="shared" si="43"/>
        <v>0</v>
      </c>
      <c r="N260" s="7">
        <f t="shared" si="44"/>
        <v>0</v>
      </c>
      <c r="O260" s="7">
        <f t="shared" si="45"/>
        <v>0</v>
      </c>
      <c r="P260" s="7">
        <f t="shared" si="46"/>
        <v>0</v>
      </c>
      <c r="Q260" s="7">
        <f t="shared" si="47"/>
        <v>0</v>
      </c>
      <c r="R260" s="7">
        <f t="shared" si="48"/>
        <v>0</v>
      </c>
      <c r="S260" s="7">
        <f t="shared" si="49"/>
        <v>0</v>
      </c>
    </row>
    <row r="261" spans="8:19" x14ac:dyDescent="0.3">
      <c r="H261" s="2">
        <f t="shared" si="40"/>
        <v>0</v>
      </c>
      <c r="K261" s="7">
        <f t="shared" si="41"/>
        <v>0</v>
      </c>
      <c r="L261" s="7">
        <f t="shared" si="42"/>
        <v>0</v>
      </c>
      <c r="M261" s="7">
        <f t="shared" si="43"/>
        <v>0</v>
      </c>
      <c r="N261" s="7">
        <f t="shared" si="44"/>
        <v>0</v>
      </c>
      <c r="O261" s="7">
        <f t="shared" si="45"/>
        <v>0</v>
      </c>
      <c r="P261" s="7">
        <f t="shared" si="46"/>
        <v>0</v>
      </c>
      <c r="Q261" s="7">
        <f t="shared" si="47"/>
        <v>0</v>
      </c>
      <c r="R261" s="7">
        <f t="shared" si="48"/>
        <v>0</v>
      </c>
      <c r="S261" s="7">
        <f t="shared" si="49"/>
        <v>0</v>
      </c>
    </row>
    <row r="262" spans="8:19" x14ac:dyDescent="0.3">
      <c r="H262" s="2">
        <f t="shared" si="40"/>
        <v>0</v>
      </c>
      <c r="K262" s="7">
        <f t="shared" si="41"/>
        <v>0</v>
      </c>
      <c r="L262" s="7">
        <f t="shared" si="42"/>
        <v>0</v>
      </c>
      <c r="M262" s="7">
        <f t="shared" si="43"/>
        <v>0</v>
      </c>
      <c r="N262" s="7">
        <f t="shared" si="44"/>
        <v>0</v>
      </c>
      <c r="O262" s="7">
        <f t="shared" si="45"/>
        <v>0</v>
      </c>
      <c r="P262" s="7">
        <f t="shared" si="46"/>
        <v>0</v>
      </c>
      <c r="Q262" s="7">
        <f t="shared" si="47"/>
        <v>0</v>
      </c>
      <c r="R262" s="7">
        <f t="shared" si="48"/>
        <v>0</v>
      </c>
      <c r="S262" s="7">
        <f t="shared" si="49"/>
        <v>0</v>
      </c>
    </row>
    <row r="263" spans="8:19" x14ac:dyDescent="0.3">
      <c r="H263" s="2">
        <f t="shared" si="40"/>
        <v>0</v>
      </c>
      <c r="K263" s="7">
        <f t="shared" si="41"/>
        <v>0</v>
      </c>
      <c r="L263" s="7">
        <f t="shared" si="42"/>
        <v>0</v>
      </c>
      <c r="M263" s="7">
        <f t="shared" si="43"/>
        <v>0</v>
      </c>
      <c r="N263" s="7">
        <f t="shared" si="44"/>
        <v>0</v>
      </c>
      <c r="O263" s="7">
        <f t="shared" si="45"/>
        <v>0</v>
      </c>
      <c r="P263" s="7">
        <f t="shared" si="46"/>
        <v>0</v>
      </c>
      <c r="Q263" s="7">
        <f t="shared" si="47"/>
        <v>0</v>
      </c>
      <c r="R263" s="7">
        <f t="shared" si="48"/>
        <v>0</v>
      </c>
      <c r="S263" s="7">
        <f t="shared" si="49"/>
        <v>0</v>
      </c>
    </row>
    <row r="264" spans="8:19" x14ac:dyDescent="0.3">
      <c r="H264" s="2">
        <f t="shared" si="40"/>
        <v>0</v>
      </c>
      <c r="K264" s="7">
        <f t="shared" si="41"/>
        <v>0</v>
      </c>
      <c r="L264" s="7">
        <f t="shared" si="42"/>
        <v>0</v>
      </c>
      <c r="M264" s="7">
        <f t="shared" si="43"/>
        <v>0</v>
      </c>
      <c r="N264" s="7">
        <f t="shared" si="44"/>
        <v>0</v>
      </c>
      <c r="O264" s="7">
        <f t="shared" si="45"/>
        <v>0</v>
      </c>
      <c r="P264" s="7">
        <f t="shared" si="46"/>
        <v>0</v>
      </c>
      <c r="Q264" s="7">
        <f t="shared" si="47"/>
        <v>0</v>
      </c>
      <c r="R264" s="7">
        <f t="shared" si="48"/>
        <v>0</v>
      </c>
      <c r="S264" s="7">
        <f t="shared" si="49"/>
        <v>0</v>
      </c>
    </row>
    <row r="265" spans="8:19" x14ac:dyDescent="0.3">
      <c r="H265" s="2">
        <f t="shared" si="40"/>
        <v>0</v>
      </c>
      <c r="K265" s="7">
        <f t="shared" si="41"/>
        <v>0</v>
      </c>
      <c r="L265" s="7">
        <f t="shared" si="42"/>
        <v>0</v>
      </c>
      <c r="M265" s="7">
        <f t="shared" si="43"/>
        <v>0</v>
      </c>
      <c r="N265" s="7">
        <f t="shared" si="44"/>
        <v>0</v>
      </c>
      <c r="O265" s="7">
        <f t="shared" si="45"/>
        <v>0</v>
      </c>
      <c r="P265" s="7">
        <f t="shared" si="46"/>
        <v>0</v>
      </c>
      <c r="Q265" s="7">
        <f t="shared" si="47"/>
        <v>0</v>
      </c>
      <c r="R265" s="7">
        <f t="shared" si="48"/>
        <v>0</v>
      </c>
      <c r="S265" s="7">
        <f t="shared" si="49"/>
        <v>0</v>
      </c>
    </row>
    <row r="266" spans="8:19" x14ac:dyDescent="0.3">
      <c r="H266" s="2">
        <f t="shared" si="40"/>
        <v>0</v>
      </c>
      <c r="K266" s="7">
        <f t="shared" si="41"/>
        <v>0</v>
      </c>
      <c r="L266" s="7">
        <f t="shared" si="42"/>
        <v>0</v>
      </c>
      <c r="M266" s="7">
        <f t="shared" si="43"/>
        <v>0</v>
      </c>
      <c r="N266" s="7">
        <f t="shared" si="44"/>
        <v>0</v>
      </c>
      <c r="O266" s="7">
        <f t="shared" si="45"/>
        <v>0</v>
      </c>
      <c r="P266" s="7">
        <f t="shared" si="46"/>
        <v>0</v>
      </c>
      <c r="Q266" s="7">
        <f t="shared" si="47"/>
        <v>0</v>
      </c>
      <c r="R266" s="7">
        <f t="shared" si="48"/>
        <v>0</v>
      </c>
      <c r="S266" s="7">
        <f t="shared" si="49"/>
        <v>0</v>
      </c>
    </row>
    <row r="267" spans="8:19" x14ac:dyDescent="0.3">
      <c r="H267" s="2">
        <f t="shared" si="40"/>
        <v>0</v>
      </c>
      <c r="K267" s="7">
        <f t="shared" si="41"/>
        <v>0</v>
      </c>
      <c r="L267" s="7">
        <f t="shared" si="42"/>
        <v>0</v>
      </c>
      <c r="M267" s="7">
        <f t="shared" si="43"/>
        <v>0</v>
      </c>
      <c r="N267" s="7">
        <f t="shared" si="44"/>
        <v>0</v>
      </c>
      <c r="O267" s="7">
        <f t="shared" si="45"/>
        <v>0</v>
      </c>
      <c r="P267" s="7">
        <f t="shared" si="46"/>
        <v>0</v>
      </c>
      <c r="Q267" s="7">
        <f t="shared" si="47"/>
        <v>0</v>
      </c>
      <c r="R267" s="7">
        <f t="shared" si="48"/>
        <v>0</v>
      </c>
      <c r="S267" s="7">
        <f t="shared" si="49"/>
        <v>0</v>
      </c>
    </row>
    <row r="268" spans="8:19" x14ac:dyDescent="0.3">
      <c r="H268" s="2">
        <f t="shared" si="40"/>
        <v>0</v>
      </c>
      <c r="K268" s="7">
        <f t="shared" si="41"/>
        <v>0</v>
      </c>
      <c r="L268" s="7">
        <f t="shared" si="42"/>
        <v>0</v>
      </c>
      <c r="M268" s="7">
        <f t="shared" si="43"/>
        <v>0</v>
      </c>
      <c r="N268" s="7">
        <f t="shared" si="44"/>
        <v>0</v>
      </c>
      <c r="O268" s="7">
        <f t="shared" si="45"/>
        <v>0</v>
      </c>
      <c r="P268" s="7">
        <f t="shared" si="46"/>
        <v>0</v>
      </c>
      <c r="Q268" s="7">
        <f t="shared" si="47"/>
        <v>0</v>
      </c>
      <c r="R268" s="7">
        <f t="shared" si="48"/>
        <v>0</v>
      </c>
      <c r="S268" s="7">
        <f t="shared" si="49"/>
        <v>0</v>
      </c>
    </row>
    <row r="269" spans="8:19" x14ac:dyDescent="0.3">
      <c r="H269" s="2">
        <f t="shared" si="40"/>
        <v>0</v>
      </c>
      <c r="K269" s="7">
        <f t="shared" si="41"/>
        <v>0</v>
      </c>
      <c r="L269" s="7">
        <f t="shared" si="42"/>
        <v>0</v>
      </c>
      <c r="M269" s="7">
        <f t="shared" si="43"/>
        <v>0</v>
      </c>
      <c r="N269" s="7">
        <f t="shared" si="44"/>
        <v>0</v>
      </c>
      <c r="O269" s="7">
        <f t="shared" si="45"/>
        <v>0</v>
      </c>
      <c r="P269" s="7">
        <f t="shared" si="46"/>
        <v>0</v>
      </c>
      <c r="Q269" s="7">
        <f t="shared" si="47"/>
        <v>0</v>
      </c>
      <c r="R269" s="7">
        <f t="shared" si="48"/>
        <v>0</v>
      </c>
      <c r="S269" s="7">
        <f t="shared" si="49"/>
        <v>0</v>
      </c>
    </row>
    <row r="270" spans="8:19" x14ac:dyDescent="0.3">
      <c r="H270" s="2">
        <f t="shared" si="40"/>
        <v>0</v>
      </c>
      <c r="K270" s="7">
        <f t="shared" si="41"/>
        <v>0</v>
      </c>
      <c r="L270" s="7">
        <f t="shared" si="42"/>
        <v>0</v>
      </c>
      <c r="M270" s="7">
        <f t="shared" si="43"/>
        <v>0</v>
      </c>
      <c r="N270" s="7">
        <f t="shared" si="44"/>
        <v>0</v>
      </c>
      <c r="O270" s="7">
        <f t="shared" si="45"/>
        <v>0</v>
      </c>
      <c r="P270" s="7">
        <f t="shared" si="46"/>
        <v>0</v>
      </c>
      <c r="Q270" s="7">
        <f t="shared" si="47"/>
        <v>0</v>
      </c>
      <c r="R270" s="7">
        <f t="shared" si="48"/>
        <v>0</v>
      </c>
      <c r="S270" s="7">
        <f t="shared" si="49"/>
        <v>0</v>
      </c>
    </row>
    <row r="271" spans="8:19" x14ac:dyDescent="0.3">
      <c r="H271" s="2">
        <f t="shared" si="40"/>
        <v>0</v>
      </c>
      <c r="K271" s="7">
        <f t="shared" si="41"/>
        <v>0</v>
      </c>
      <c r="L271" s="7">
        <f t="shared" si="42"/>
        <v>0</v>
      </c>
      <c r="M271" s="7">
        <f t="shared" si="43"/>
        <v>0</v>
      </c>
      <c r="N271" s="7">
        <f t="shared" si="44"/>
        <v>0</v>
      </c>
      <c r="O271" s="7">
        <f t="shared" si="45"/>
        <v>0</v>
      </c>
      <c r="P271" s="7">
        <f t="shared" si="46"/>
        <v>0</v>
      </c>
      <c r="Q271" s="7">
        <f t="shared" si="47"/>
        <v>0</v>
      </c>
      <c r="R271" s="7">
        <f t="shared" si="48"/>
        <v>0</v>
      </c>
      <c r="S271" s="7">
        <f t="shared" si="49"/>
        <v>0</v>
      </c>
    </row>
    <row r="272" spans="8:19" x14ac:dyDescent="0.3">
      <c r="H272" s="2">
        <f t="shared" si="40"/>
        <v>0</v>
      </c>
      <c r="K272" s="7">
        <f t="shared" si="41"/>
        <v>0</v>
      </c>
      <c r="L272" s="7">
        <f t="shared" si="42"/>
        <v>0</v>
      </c>
      <c r="M272" s="7">
        <f t="shared" si="43"/>
        <v>0</v>
      </c>
      <c r="N272" s="7">
        <f t="shared" si="44"/>
        <v>0</v>
      </c>
      <c r="O272" s="7">
        <f t="shared" si="45"/>
        <v>0</v>
      </c>
      <c r="P272" s="7">
        <f t="shared" si="46"/>
        <v>0</v>
      </c>
      <c r="Q272" s="7">
        <f t="shared" si="47"/>
        <v>0</v>
      </c>
      <c r="R272" s="7">
        <f t="shared" si="48"/>
        <v>0</v>
      </c>
      <c r="S272" s="7">
        <f t="shared" si="49"/>
        <v>0</v>
      </c>
    </row>
    <row r="273" spans="8:19" x14ac:dyDescent="0.3">
      <c r="H273" s="2">
        <f t="shared" si="40"/>
        <v>0</v>
      </c>
      <c r="K273" s="7">
        <f t="shared" si="41"/>
        <v>0</v>
      </c>
      <c r="L273" s="7">
        <f t="shared" si="42"/>
        <v>0</v>
      </c>
      <c r="M273" s="7">
        <f t="shared" si="43"/>
        <v>0</v>
      </c>
      <c r="N273" s="7">
        <f t="shared" si="44"/>
        <v>0</v>
      </c>
      <c r="O273" s="7">
        <f t="shared" si="45"/>
        <v>0</v>
      </c>
      <c r="P273" s="7">
        <f t="shared" si="46"/>
        <v>0</v>
      </c>
      <c r="Q273" s="7">
        <f t="shared" si="47"/>
        <v>0</v>
      </c>
      <c r="R273" s="7">
        <f t="shared" si="48"/>
        <v>0</v>
      </c>
      <c r="S273" s="7">
        <f t="shared" si="49"/>
        <v>0</v>
      </c>
    </row>
    <row r="274" spans="8:19" x14ac:dyDescent="0.3">
      <c r="H274" s="2">
        <f t="shared" si="40"/>
        <v>0</v>
      </c>
      <c r="K274" s="7">
        <f t="shared" si="41"/>
        <v>0</v>
      </c>
      <c r="L274" s="7">
        <f t="shared" si="42"/>
        <v>0</v>
      </c>
      <c r="M274" s="7">
        <f t="shared" si="43"/>
        <v>0</v>
      </c>
      <c r="N274" s="7">
        <f t="shared" si="44"/>
        <v>0</v>
      </c>
      <c r="O274" s="7">
        <f t="shared" si="45"/>
        <v>0</v>
      </c>
      <c r="P274" s="7">
        <f t="shared" si="46"/>
        <v>0</v>
      </c>
      <c r="Q274" s="7">
        <f t="shared" si="47"/>
        <v>0</v>
      </c>
      <c r="R274" s="7">
        <f t="shared" si="48"/>
        <v>0</v>
      </c>
      <c r="S274" s="7">
        <f t="shared" si="49"/>
        <v>0</v>
      </c>
    </row>
    <row r="275" spans="8:19" x14ac:dyDescent="0.3">
      <c r="H275" s="2">
        <f t="shared" si="40"/>
        <v>0</v>
      </c>
      <c r="K275" s="7">
        <f t="shared" si="41"/>
        <v>0</v>
      </c>
      <c r="L275" s="7">
        <f t="shared" si="42"/>
        <v>0</v>
      </c>
      <c r="M275" s="7">
        <f t="shared" si="43"/>
        <v>0</v>
      </c>
      <c r="N275" s="7">
        <f t="shared" si="44"/>
        <v>0</v>
      </c>
      <c r="O275" s="7">
        <f t="shared" si="45"/>
        <v>0</v>
      </c>
      <c r="P275" s="7">
        <f t="shared" si="46"/>
        <v>0</v>
      </c>
      <c r="Q275" s="7">
        <f t="shared" si="47"/>
        <v>0</v>
      </c>
      <c r="R275" s="7">
        <f t="shared" si="48"/>
        <v>0</v>
      </c>
      <c r="S275" s="7">
        <f t="shared" si="49"/>
        <v>0</v>
      </c>
    </row>
    <row r="276" spans="8:19" x14ac:dyDescent="0.3">
      <c r="H276" s="2">
        <f t="shared" si="40"/>
        <v>0</v>
      </c>
      <c r="K276" s="7">
        <f t="shared" si="41"/>
        <v>0</v>
      </c>
      <c r="L276" s="7">
        <f t="shared" si="42"/>
        <v>0</v>
      </c>
      <c r="M276" s="7">
        <f t="shared" si="43"/>
        <v>0</v>
      </c>
      <c r="N276" s="7">
        <f t="shared" si="44"/>
        <v>0</v>
      </c>
      <c r="O276" s="7">
        <f t="shared" si="45"/>
        <v>0</v>
      </c>
      <c r="P276" s="7">
        <f t="shared" si="46"/>
        <v>0</v>
      </c>
      <c r="Q276" s="7">
        <f t="shared" si="47"/>
        <v>0</v>
      </c>
      <c r="R276" s="7">
        <f t="shared" si="48"/>
        <v>0</v>
      </c>
      <c r="S276" s="7">
        <f t="shared" si="49"/>
        <v>0</v>
      </c>
    </row>
    <row r="277" spans="8:19" x14ac:dyDescent="0.3">
      <c r="H277" s="2">
        <f t="shared" si="40"/>
        <v>0</v>
      </c>
      <c r="K277" s="7">
        <f t="shared" si="41"/>
        <v>0</v>
      </c>
      <c r="L277" s="7">
        <f t="shared" si="42"/>
        <v>0</v>
      </c>
      <c r="M277" s="7">
        <f t="shared" si="43"/>
        <v>0</v>
      </c>
      <c r="N277" s="7">
        <f t="shared" si="44"/>
        <v>0</v>
      </c>
      <c r="O277" s="7">
        <f t="shared" si="45"/>
        <v>0</v>
      </c>
      <c r="P277" s="7">
        <f t="shared" si="46"/>
        <v>0</v>
      </c>
      <c r="Q277" s="7">
        <f t="shared" si="47"/>
        <v>0</v>
      </c>
      <c r="R277" s="7">
        <f t="shared" si="48"/>
        <v>0</v>
      </c>
      <c r="S277" s="7">
        <f t="shared" si="49"/>
        <v>0</v>
      </c>
    </row>
    <row r="278" spans="8:19" x14ac:dyDescent="0.3">
      <c r="H278" s="2">
        <f t="shared" si="40"/>
        <v>0</v>
      </c>
      <c r="K278" s="7">
        <f t="shared" si="41"/>
        <v>0</v>
      </c>
      <c r="L278" s="7">
        <f t="shared" si="42"/>
        <v>0</v>
      </c>
      <c r="M278" s="7">
        <f t="shared" si="43"/>
        <v>0</v>
      </c>
      <c r="N278" s="7">
        <f t="shared" si="44"/>
        <v>0</v>
      </c>
      <c r="O278" s="7">
        <f t="shared" si="45"/>
        <v>0</v>
      </c>
      <c r="P278" s="7">
        <f t="shared" si="46"/>
        <v>0</v>
      </c>
      <c r="Q278" s="7">
        <f t="shared" si="47"/>
        <v>0</v>
      </c>
      <c r="R278" s="7">
        <f t="shared" si="48"/>
        <v>0</v>
      </c>
      <c r="S278" s="7">
        <f t="shared" si="49"/>
        <v>0</v>
      </c>
    </row>
    <row r="279" spans="8:19" x14ac:dyDescent="0.3">
      <c r="H279" s="2">
        <f t="shared" si="40"/>
        <v>0</v>
      </c>
      <c r="K279" s="7">
        <f t="shared" si="41"/>
        <v>0</v>
      </c>
      <c r="L279" s="7">
        <f t="shared" si="42"/>
        <v>0</v>
      </c>
      <c r="M279" s="7">
        <f t="shared" si="43"/>
        <v>0</v>
      </c>
      <c r="N279" s="7">
        <f t="shared" si="44"/>
        <v>0</v>
      </c>
      <c r="O279" s="7">
        <f t="shared" si="45"/>
        <v>0</v>
      </c>
      <c r="P279" s="7">
        <f t="shared" si="46"/>
        <v>0</v>
      </c>
      <c r="Q279" s="7">
        <f t="shared" si="47"/>
        <v>0</v>
      </c>
      <c r="R279" s="7">
        <f t="shared" si="48"/>
        <v>0</v>
      </c>
      <c r="S279" s="7">
        <f t="shared" si="49"/>
        <v>0</v>
      </c>
    </row>
    <row r="280" spans="8:19" x14ac:dyDescent="0.3">
      <c r="H280" s="2">
        <f t="shared" si="40"/>
        <v>0</v>
      </c>
      <c r="K280" s="7">
        <f t="shared" si="41"/>
        <v>0</v>
      </c>
      <c r="L280" s="7">
        <f t="shared" si="42"/>
        <v>0</v>
      </c>
      <c r="M280" s="7">
        <f t="shared" si="43"/>
        <v>0</v>
      </c>
      <c r="N280" s="7">
        <f t="shared" si="44"/>
        <v>0</v>
      </c>
      <c r="O280" s="7">
        <f t="shared" si="45"/>
        <v>0</v>
      </c>
      <c r="P280" s="7">
        <f t="shared" si="46"/>
        <v>0</v>
      </c>
      <c r="Q280" s="7">
        <f t="shared" si="47"/>
        <v>0</v>
      </c>
      <c r="R280" s="7">
        <f t="shared" si="48"/>
        <v>0</v>
      </c>
      <c r="S280" s="7">
        <f t="shared" si="49"/>
        <v>0</v>
      </c>
    </row>
    <row r="281" spans="8:19" x14ac:dyDescent="0.3">
      <c r="H281" s="2">
        <f t="shared" si="40"/>
        <v>0</v>
      </c>
      <c r="K281" s="7">
        <f t="shared" si="41"/>
        <v>0</v>
      </c>
      <c r="L281" s="7">
        <f t="shared" si="42"/>
        <v>0</v>
      </c>
      <c r="M281" s="7">
        <f t="shared" si="43"/>
        <v>0</v>
      </c>
      <c r="N281" s="7">
        <f t="shared" si="44"/>
        <v>0</v>
      </c>
      <c r="O281" s="7">
        <f t="shared" si="45"/>
        <v>0</v>
      </c>
      <c r="P281" s="7">
        <f t="shared" si="46"/>
        <v>0</v>
      </c>
      <c r="Q281" s="7">
        <f t="shared" si="47"/>
        <v>0</v>
      </c>
      <c r="R281" s="7">
        <f t="shared" si="48"/>
        <v>0</v>
      </c>
      <c r="S281" s="7">
        <f t="shared" si="49"/>
        <v>0</v>
      </c>
    </row>
    <row r="282" spans="8:19" x14ac:dyDescent="0.3">
      <c r="H282" s="2">
        <f t="shared" si="40"/>
        <v>0</v>
      </c>
      <c r="K282" s="7">
        <f t="shared" si="41"/>
        <v>0</v>
      </c>
      <c r="L282" s="7">
        <f t="shared" si="42"/>
        <v>0</v>
      </c>
      <c r="M282" s="7">
        <f t="shared" si="43"/>
        <v>0</v>
      </c>
      <c r="N282" s="7">
        <f t="shared" si="44"/>
        <v>0</v>
      </c>
      <c r="O282" s="7">
        <f t="shared" si="45"/>
        <v>0</v>
      </c>
      <c r="P282" s="7">
        <f t="shared" si="46"/>
        <v>0</v>
      </c>
      <c r="Q282" s="7">
        <f t="shared" si="47"/>
        <v>0</v>
      </c>
      <c r="R282" s="7">
        <f t="shared" si="48"/>
        <v>0</v>
      </c>
      <c r="S282" s="7">
        <f t="shared" si="49"/>
        <v>0</v>
      </c>
    </row>
    <row r="283" spans="8:19" x14ac:dyDescent="0.3">
      <c r="H283" s="2">
        <f t="shared" si="40"/>
        <v>0</v>
      </c>
      <c r="K283" s="7">
        <f t="shared" si="41"/>
        <v>0</v>
      </c>
      <c r="L283" s="7">
        <f t="shared" si="42"/>
        <v>0</v>
      </c>
      <c r="M283" s="7">
        <f t="shared" si="43"/>
        <v>0</v>
      </c>
      <c r="N283" s="7">
        <f t="shared" si="44"/>
        <v>0</v>
      </c>
      <c r="O283" s="7">
        <f t="shared" si="45"/>
        <v>0</v>
      </c>
      <c r="P283" s="7">
        <f t="shared" si="46"/>
        <v>0</v>
      </c>
      <c r="Q283" s="7">
        <f t="shared" si="47"/>
        <v>0</v>
      </c>
      <c r="R283" s="7">
        <f t="shared" si="48"/>
        <v>0</v>
      </c>
      <c r="S283" s="7">
        <f t="shared" si="49"/>
        <v>0</v>
      </c>
    </row>
    <row r="284" spans="8:19" x14ac:dyDescent="0.3">
      <c r="H284" s="2">
        <f t="shared" si="40"/>
        <v>0</v>
      </c>
      <c r="K284" s="7">
        <f t="shared" si="41"/>
        <v>0</v>
      </c>
      <c r="L284" s="7">
        <f t="shared" si="42"/>
        <v>0</v>
      </c>
      <c r="M284" s="7">
        <f t="shared" si="43"/>
        <v>0</v>
      </c>
      <c r="N284" s="7">
        <f t="shared" si="44"/>
        <v>0</v>
      </c>
      <c r="O284" s="7">
        <f t="shared" si="45"/>
        <v>0</v>
      </c>
      <c r="P284" s="7">
        <f t="shared" si="46"/>
        <v>0</v>
      </c>
      <c r="Q284" s="7">
        <f t="shared" si="47"/>
        <v>0</v>
      </c>
      <c r="R284" s="7">
        <f t="shared" si="48"/>
        <v>0</v>
      </c>
      <c r="S284" s="7">
        <f t="shared" si="49"/>
        <v>0</v>
      </c>
    </row>
    <row r="285" spans="8:19" x14ac:dyDescent="0.3">
      <c r="H285" s="2">
        <f t="shared" si="40"/>
        <v>0</v>
      </c>
      <c r="K285" s="7">
        <f t="shared" si="41"/>
        <v>0</v>
      </c>
      <c r="L285" s="7">
        <f t="shared" si="42"/>
        <v>0</v>
      </c>
      <c r="M285" s="7">
        <f t="shared" si="43"/>
        <v>0</v>
      </c>
      <c r="N285" s="7">
        <f t="shared" si="44"/>
        <v>0</v>
      </c>
      <c r="O285" s="7">
        <f t="shared" si="45"/>
        <v>0</v>
      </c>
      <c r="P285" s="7">
        <f t="shared" si="46"/>
        <v>0</v>
      </c>
      <c r="Q285" s="7">
        <f t="shared" si="47"/>
        <v>0</v>
      </c>
      <c r="R285" s="7">
        <f t="shared" si="48"/>
        <v>0</v>
      </c>
      <c r="S285" s="7">
        <f t="shared" si="49"/>
        <v>0</v>
      </c>
    </row>
    <row r="286" spans="8:19" x14ac:dyDescent="0.3">
      <c r="H286" s="2">
        <f t="shared" si="40"/>
        <v>0</v>
      </c>
      <c r="K286" s="7">
        <f t="shared" si="41"/>
        <v>0</v>
      </c>
      <c r="L286" s="7">
        <f t="shared" si="42"/>
        <v>0</v>
      </c>
      <c r="M286" s="7">
        <f t="shared" si="43"/>
        <v>0</v>
      </c>
      <c r="N286" s="7">
        <f t="shared" si="44"/>
        <v>0</v>
      </c>
      <c r="O286" s="7">
        <f t="shared" si="45"/>
        <v>0</v>
      </c>
      <c r="P286" s="7">
        <f t="shared" si="46"/>
        <v>0</v>
      </c>
      <c r="Q286" s="7">
        <f t="shared" si="47"/>
        <v>0</v>
      </c>
      <c r="R286" s="7">
        <f t="shared" si="48"/>
        <v>0</v>
      </c>
      <c r="S286" s="7">
        <f t="shared" si="49"/>
        <v>0</v>
      </c>
    </row>
    <row r="287" spans="8:19" x14ac:dyDescent="0.3">
      <c r="H287" s="2">
        <f t="shared" si="40"/>
        <v>0</v>
      </c>
      <c r="K287" s="7">
        <f t="shared" si="41"/>
        <v>0</v>
      </c>
      <c r="L287" s="7">
        <f t="shared" si="42"/>
        <v>0</v>
      </c>
      <c r="M287" s="7">
        <f t="shared" si="43"/>
        <v>0</v>
      </c>
      <c r="N287" s="7">
        <f t="shared" si="44"/>
        <v>0</v>
      </c>
      <c r="O287" s="7">
        <f t="shared" si="45"/>
        <v>0</v>
      </c>
      <c r="P287" s="7">
        <f t="shared" si="46"/>
        <v>0</v>
      </c>
      <c r="Q287" s="7">
        <f t="shared" si="47"/>
        <v>0</v>
      </c>
      <c r="R287" s="7">
        <f t="shared" si="48"/>
        <v>0</v>
      </c>
      <c r="S287" s="7">
        <f t="shared" si="49"/>
        <v>0</v>
      </c>
    </row>
    <row r="288" spans="8:19" x14ac:dyDescent="0.3">
      <c r="H288" s="2">
        <f t="shared" si="40"/>
        <v>0</v>
      </c>
      <c r="K288" s="7">
        <f t="shared" si="41"/>
        <v>0</v>
      </c>
      <c r="L288" s="7">
        <f t="shared" si="42"/>
        <v>0</v>
      </c>
      <c r="M288" s="7">
        <f t="shared" si="43"/>
        <v>0</v>
      </c>
      <c r="N288" s="7">
        <f t="shared" si="44"/>
        <v>0</v>
      </c>
      <c r="O288" s="7">
        <f t="shared" si="45"/>
        <v>0</v>
      </c>
      <c r="P288" s="7">
        <f t="shared" si="46"/>
        <v>0</v>
      </c>
      <c r="Q288" s="7">
        <f t="shared" si="47"/>
        <v>0</v>
      </c>
      <c r="R288" s="7">
        <f t="shared" si="48"/>
        <v>0</v>
      </c>
      <c r="S288" s="7">
        <f t="shared" si="49"/>
        <v>0</v>
      </c>
    </row>
    <row r="289" spans="8:19" x14ac:dyDescent="0.3">
      <c r="H289" s="2">
        <f t="shared" si="40"/>
        <v>0</v>
      </c>
      <c r="K289" s="7">
        <f t="shared" si="41"/>
        <v>0</v>
      </c>
      <c r="L289" s="7">
        <f t="shared" si="42"/>
        <v>0</v>
      </c>
      <c r="M289" s="7">
        <f t="shared" si="43"/>
        <v>0</v>
      </c>
      <c r="N289" s="7">
        <f t="shared" si="44"/>
        <v>0</v>
      </c>
      <c r="O289" s="7">
        <f t="shared" si="45"/>
        <v>0</v>
      </c>
      <c r="P289" s="7">
        <f t="shared" si="46"/>
        <v>0</v>
      </c>
      <c r="Q289" s="7">
        <f t="shared" si="47"/>
        <v>0</v>
      </c>
      <c r="R289" s="7">
        <f t="shared" si="48"/>
        <v>0</v>
      </c>
      <c r="S289" s="7">
        <f t="shared" si="49"/>
        <v>0</v>
      </c>
    </row>
    <row r="290" spans="8:19" x14ac:dyDescent="0.3">
      <c r="H290" s="2">
        <f t="shared" si="40"/>
        <v>0</v>
      </c>
      <c r="K290" s="7">
        <f t="shared" si="41"/>
        <v>0</v>
      </c>
      <c r="L290" s="7">
        <f t="shared" si="42"/>
        <v>0</v>
      </c>
      <c r="M290" s="7">
        <f t="shared" si="43"/>
        <v>0</v>
      </c>
      <c r="N290" s="7">
        <f t="shared" si="44"/>
        <v>0</v>
      </c>
      <c r="O290" s="7">
        <f t="shared" si="45"/>
        <v>0</v>
      </c>
      <c r="P290" s="7">
        <f t="shared" si="46"/>
        <v>0</v>
      </c>
      <c r="Q290" s="7">
        <f t="shared" si="47"/>
        <v>0</v>
      </c>
      <c r="R290" s="7">
        <f t="shared" si="48"/>
        <v>0</v>
      </c>
      <c r="S290" s="7">
        <f t="shared" si="49"/>
        <v>0</v>
      </c>
    </row>
    <row r="291" spans="8:19" x14ac:dyDescent="0.3">
      <c r="H291" s="2">
        <f t="shared" si="40"/>
        <v>0</v>
      </c>
      <c r="K291" s="7">
        <f t="shared" si="41"/>
        <v>0</v>
      </c>
      <c r="L291" s="7">
        <f t="shared" si="42"/>
        <v>0</v>
      </c>
      <c r="M291" s="7">
        <f t="shared" si="43"/>
        <v>0</v>
      </c>
      <c r="N291" s="7">
        <f t="shared" si="44"/>
        <v>0</v>
      </c>
      <c r="O291" s="7">
        <f t="shared" si="45"/>
        <v>0</v>
      </c>
      <c r="P291" s="7">
        <f t="shared" si="46"/>
        <v>0</v>
      </c>
      <c r="Q291" s="7">
        <f t="shared" si="47"/>
        <v>0</v>
      </c>
      <c r="R291" s="7">
        <f t="shared" si="48"/>
        <v>0</v>
      </c>
      <c r="S291" s="7">
        <f t="shared" si="49"/>
        <v>0</v>
      </c>
    </row>
    <row r="292" spans="8:19" x14ac:dyDescent="0.3">
      <c r="H292" s="2">
        <f t="shared" si="40"/>
        <v>0</v>
      </c>
      <c r="K292" s="7">
        <f t="shared" si="41"/>
        <v>0</v>
      </c>
      <c r="L292" s="7">
        <f t="shared" si="42"/>
        <v>0</v>
      </c>
      <c r="M292" s="7">
        <f t="shared" si="43"/>
        <v>0</v>
      </c>
      <c r="N292" s="7">
        <f t="shared" si="44"/>
        <v>0</v>
      </c>
      <c r="O292" s="7">
        <f t="shared" si="45"/>
        <v>0</v>
      </c>
      <c r="P292" s="7">
        <f t="shared" si="46"/>
        <v>0</v>
      </c>
      <c r="Q292" s="7">
        <f t="shared" si="47"/>
        <v>0</v>
      </c>
      <c r="R292" s="7">
        <f t="shared" si="48"/>
        <v>0</v>
      </c>
      <c r="S292" s="7">
        <f t="shared" si="49"/>
        <v>0</v>
      </c>
    </row>
    <row r="293" spans="8:19" x14ac:dyDescent="0.3">
      <c r="H293" s="2">
        <f t="shared" si="40"/>
        <v>0</v>
      </c>
      <c r="K293" s="7">
        <f t="shared" si="41"/>
        <v>0</v>
      </c>
      <c r="L293" s="7">
        <f t="shared" si="42"/>
        <v>0</v>
      </c>
      <c r="M293" s="7">
        <f t="shared" si="43"/>
        <v>0</v>
      </c>
      <c r="N293" s="7">
        <f t="shared" si="44"/>
        <v>0</v>
      </c>
      <c r="O293" s="7">
        <f t="shared" si="45"/>
        <v>0</v>
      </c>
      <c r="P293" s="7">
        <f t="shared" si="46"/>
        <v>0</v>
      </c>
      <c r="Q293" s="7">
        <f t="shared" si="47"/>
        <v>0</v>
      </c>
      <c r="R293" s="7">
        <f t="shared" si="48"/>
        <v>0</v>
      </c>
      <c r="S293" s="7">
        <f t="shared" si="49"/>
        <v>0</v>
      </c>
    </row>
    <row r="294" spans="8:19" x14ac:dyDescent="0.3">
      <c r="H294" s="2">
        <f t="shared" si="40"/>
        <v>0</v>
      </c>
      <c r="K294" s="7">
        <f t="shared" si="41"/>
        <v>0</v>
      </c>
      <c r="L294" s="7">
        <f t="shared" si="42"/>
        <v>0</v>
      </c>
      <c r="M294" s="7">
        <f t="shared" si="43"/>
        <v>0</v>
      </c>
      <c r="N294" s="7">
        <f t="shared" si="44"/>
        <v>0</v>
      </c>
      <c r="O294" s="7">
        <f t="shared" si="45"/>
        <v>0</v>
      </c>
      <c r="P294" s="7">
        <f t="shared" si="46"/>
        <v>0</v>
      </c>
      <c r="Q294" s="7">
        <f t="shared" si="47"/>
        <v>0</v>
      </c>
      <c r="R294" s="7">
        <f t="shared" si="48"/>
        <v>0</v>
      </c>
      <c r="S294" s="7">
        <f t="shared" si="49"/>
        <v>0</v>
      </c>
    </row>
    <row r="295" spans="8:19" x14ac:dyDescent="0.3">
      <c r="H295" s="2">
        <f t="shared" si="40"/>
        <v>0</v>
      </c>
      <c r="K295" s="7">
        <f t="shared" si="41"/>
        <v>0</v>
      </c>
      <c r="L295" s="7">
        <f t="shared" si="42"/>
        <v>0</v>
      </c>
      <c r="M295" s="7">
        <f t="shared" si="43"/>
        <v>0</v>
      </c>
      <c r="N295" s="7">
        <f t="shared" si="44"/>
        <v>0</v>
      </c>
      <c r="O295" s="7">
        <f t="shared" si="45"/>
        <v>0</v>
      </c>
      <c r="P295" s="7">
        <f t="shared" si="46"/>
        <v>0</v>
      </c>
      <c r="Q295" s="7">
        <f t="shared" si="47"/>
        <v>0</v>
      </c>
      <c r="R295" s="7">
        <f t="shared" si="48"/>
        <v>0</v>
      </c>
      <c r="S295" s="7">
        <f t="shared" si="49"/>
        <v>0</v>
      </c>
    </row>
    <row r="296" spans="8:19" x14ac:dyDescent="0.3">
      <c r="H296" s="2">
        <f t="shared" si="40"/>
        <v>0</v>
      </c>
      <c r="K296" s="7">
        <f t="shared" si="41"/>
        <v>0</v>
      </c>
      <c r="L296" s="7">
        <f t="shared" si="42"/>
        <v>0</v>
      </c>
      <c r="M296" s="7">
        <f t="shared" si="43"/>
        <v>0</v>
      </c>
      <c r="N296" s="7">
        <f t="shared" si="44"/>
        <v>0</v>
      </c>
      <c r="O296" s="7">
        <f t="shared" si="45"/>
        <v>0</v>
      </c>
      <c r="P296" s="7">
        <f t="shared" si="46"/>
        <v>0</v>
      </c>
      <c r="Q296" s="7">
        <f t="shared" si="47"/>
        <v>0</v>
      </c>
      <c r="R296" s="7">
        <f t="shared" si="48"/>
        <v>0</v>
      </c>
      <c r="S296" s="7">
        <f t="shared" si="49"/>
        <v>0</v>
      </c>
    </row>
    <row r="297" spans="8:19" x14ac:dyDescent="0.3">
      <c r="H297" s="2">
        <f t="shared" si="40"/>
        <v>0</v>
      </c>
      <c r="K297" s="7">
        <f t="shared" si="41"/>
        <v>0</v>
      </c>
      <c r="L297" s="7">
        <f t="shared" si="42"/>
        <v>0</v>
      </c>
      <c r="M297" s="7">
        <f t="shared" si="43"/>
        <v>0</v>
      </c>
      <c r="N297" s="7">
        <f t="shared" si="44"/>
        <v>0</v>
      </c>
      <c r="O297" s="7">
        <f t="shared" si="45"/>
        <v>0</v>
      </c>
      <c r="P297" s="7">
        <f t="shared" si="46"/>
        <v>0</v>
      </c>
      <c r="Q297" s="7">
        <f t="shared" si="47"/>
        <v>0</v>
      </c>
      <c r="R297" s="7">
        <f t="shared" si="48"/>
        <v>0</v>
      </c>
      <c r="S297" s="7">
        <f t="shared" si="49"/>
        <v>0</v>
      </c>
    </row>
    <row r="298" spans="8:19" x14ac:dyDescent="0.3">
      <c r="H298" s="2">
        <f t="shared" si="40"/>
        <v>0</v>
      </c>
      <c r="K298" s="7">
        <f t="shared" si="41"/>
        <v>0</v>
      </c>
      <c r="L298" s="7">
        <f t="shared" si="42"/>
        <v>0</v>
      </c>
      <c r="M298" s="7">
        <f t="shared" si="43"/>
        <v>0</v>
      </c>
      <c r="N298" s="7">
        <f t="shared" si="44"/>
        <v>0</v>
      </c>
      <c r="O298" s="7">
        <f t="shared" si="45"/>
        <v>0</v>
      </c>
      <c r="P298" s="7">
        <f t="shared" si="46"/>
        <v>0</v>
      </c>
      <c r="Q298" s="7">
        <f t="shared" si="47"/>
        <v>0</v>
      </c>
      <c r="R298" s="7">
        <f t="shared" si="48"/>
        <v>0</v>
      </c>
      <c r="S298" s="7">
        <f t="shared" si="49"/>
        <v>0</v>
      </c>
    </row>
    <row r="299" spans="8:19" x14ac:dyDescent="0.3">
      <c r="H299" s="2">
        <f t="shared" si="40"/>
        <v>0</v>
      </c>
      <c r="K299" s="7">
        <f t="shared" si="41"/>
        <v>0</v>
      </c>
      <c r="L299" s="7">
        <f t="shared" si="42"/>
        <v>0</v>
      </c>
      <c r="M299" s="7">
        <f t="shared" si="43"/>
        <v>0</v>
      </c>
      <c r="N299" s="7">
        <f t="shared" si="44"/>
        <v>0</v>
      </c>
      <c r="O299" s="7">
        <f t="shared" si="45"/>
        <v>0</v>
      </c>
      <c r="P299" s="7">
        <f t="shared" si="46"/>
        <v>0</v>
      </c>
      <c r="Q299" s="7">
        <f t="shared" si="47"/>
        <v>0</v>
      </c>
      <c r="R299" s="7">
        <f t="shared" si="48"/>
        <v>0</v>
      </c>
      <c r="S299" s="7">
        <f t="shared" si="49"/>
        <v>0</v>
      </c>
    </row>
    <row r="300" spans="8:19" x14ac:dyDescent="0.3">
      <c r="H300" s="2">
        <f t="shared" si="40"/>
        <v>0</v>
      </c>
      <c r="K300" s="7">
        <f t="shared" si="41"/>
        <v>0</v>
      </c>
      <c r="L300" s="7">
        <f t="shared" si="42"/>
        <v>0</v>
      </c>
      <c r="M300" s="7">
        <f t="shared" si="43"/>
        <v>0</v>
      </c>
      <c r="N300" s="7">
        <f t="shared" si="44"/>
        <v>0</v>
      </c>
      <c r="O300" s="7">
        <f t="shared" si="45"/>
        <v>0</v>
      </c>
      <c r="P300" s="7">
        <f t="shared" si="46"/>
        <v>0</v>
      </c>
      <c r="Q300" s="7">
        <f t="shared" si="47"/>
        <v>0</v>
      </c>
      <c r="R300" s="7">
        <f t="shared" si="48"/>
        <v>0</v>
      </c>
      <c r="S300" s="7">
        <f t="shared" si="49"/>
        <v>0</v>
      </c>
    </row>
    <row r="301" spans="8:19" x14ac:dyDescent="0.3">
      <c r="H301" s="2">
        <f t="shared" si="40"/>
        <v>0</v>
      </c>
      <c r="K301" s="7">
        <f t="shared" si="41"/>
        <v>0</v>
      </c>
      <c r="L301" s="7">
        <f t="shared" si="42"/>
        <v>0</v>
      </c>
      <c r="M301" s="7">
        <f t="shared" si="43"/>
        <v>0</v>
      </c>
      <c r="N301" s="7">
        <f t="shared" si="44"/>
        <v>0</v>
      </c>
      <c r="O301" s="7">
        <f t="shared" si="45"/>
        <v>0</v>
      </c>
      <c r="P301" s="7">
        <f t="shared" si="46"/>
        <v>0</v>
      </c>
      <c r="Q301" s="7">
        <f t="shared" si="47"/>
        <v>0</v>
      </c>
      <c r="R301" s="7">
        <f t="shared" si="48"/>
        <v>0</v>
      </c>
      <c r="S301" s="7">
        <f t="shared" si="49"/>
        <v>0</v>
      </c>
    </row>
    <row r="302" spans="8:19" x14ac:dyDescent="0.3">
      <c r="H302" s="2">
        <f t="shared" si="40"/>
        <v>0</v>
      </c>
      <c r="K302" s="7">
        <f t="shared" si="41"/>
        <v>0</v>
      </c>
      <c r="L302" s="7">
        <f t="shared" si="42"/>
        <v>0</v>
      </c>
      <c r="M302" s="7">
        <f t="shared" si="43"/>
        <v>0</v>
      </c>
      <c r="N302" s="7">
        <f t="shared" si="44"/>
        <v>0</v>
      </c>
      <c r="O302" s="7">
        <f t="shared" si="45"/>
        <v>0</v>
      </c>
      <c r="P302" s="7">
        <f t="shared" si="46"/>
        <v>0</v>
      </c>
      <c r="Q302" s="7">
        <f t="shared" si="47"/>
        <v>0</v>
      </c>
      <c r="R302" s="7">
        <f t="shared" si="48"/>
        <v>0</v>
      </c>
      <c r="S302" s="7">
        <f t="shared" si="49"/>
        <v>0</v>
      </c>
    </row>
    <row r="303" spans="8:19" x14ac:dyDescent="0.3">
      <c r="H303" s="2">
        <f t="shared" si="40"/>
        <v>0</v>
      </c>
      <c r="K303" s="7">
        <f t="shared" si="41"/>
        <v>0</v>
      </c>
      <c r="L303" s="7">
        <f t="shared" si="42"/>
        <v>0</v>
      </c>
      <c r="M303" s="7">
        <f t="shared" si="43"/>
        <v>0</v>
      </c>
      <c r="N303" s="7">
        <f t="shared" si="44"/>
        <v>0</v>
      </c>
      <c r="O303" s="7">
        <f t="shared" si="45"/>
        <v>0</v>
      </c>
      <c r="P303" s="7">
        <f t="shared" si="46"/>
        <v>0</v>
      </c>
      <c r="Q303" s="7">
        <f t="shared" si="47"/>
        <v>0</v>
      </c>
      <c r="R303" s="7">
        <f t="shared" si="48"/>
        <v>0</v>
      </c>
      <c r="S303" s="7">
        <f t="shared" si="49"/>
        <v>0</v>
      </c>
    </row>
    <row r="304" spans="8:19" x14ac:dyDescent="0.3">
      <c r="H304" s="2">
        <f t="shared" si="40"/>
        <v>0</v>
      </c>
      <c r="K304" s="7">
        <f t="shared" si="41"/>
        <v>0</v>
      </c>
      <c r="L304" s="7">
        <f t="shared" si="42"/>
        <v>0</v>
      </c>
      <c r="M304" s="7">
        <f t="shared" si="43"/>
        <v>0</v>
      </c>
      <c r="N304" s="7">
        <f t="shared" si="44"/>
        <v>0</v>
      </c>
      <c r="O304" s="7">
        <f t="shared" si="45"/>
        <v>0</v>
      </c>
      <c r="P304" s="7">
        <f t="shared" si="46"/>
        <v>0</v>
      </c>
      <c r="Q304" s="7">
        <f t="shared" si="47"/>
        <v>0</v>
      </c>
      <c r="R304" s="7">
        <f t="shared" si="48"/>
        <v>0</v>
      </c>
      <c r="S304" s="7">
        <f t="shared" si="49"/>
        <v>0</v>
      </c>
    </row>
    <row r="305" spans="8:19" x14ac:dyDescent="0.3">
      <c r="H305" s="2">
        <f t="shared" si="40"/>
        <v>0</v>
      </c>
      <c r="K305" s="7">
        <f t="shared" si="41"/>
        <v>0</v>
      </c>
      <c r="L305" s="7">
        <f t="shared" si="42"/>
        <v>0</v>
      </c>
      <c r="M305" s="7">
        <f t="shared" si="43"/>
        <v>0</v>
      </c>
      <c r="N305" s="7">
        <f t="shared" si="44"/>
        <v>0</v>
      </c>
      <c r="O305" s="7">
        <f t="shared" si="45"/>
        <v>0</v>
      </c>
      <c r="P305" s="7">
        <f t="shared" si="46"/>
        <v>0</v>
      </c>
      <c r="Q305" s="7">
        <f t="shared" si="47"/>
        <v>0</v>
      </c>
      <c r="R305" s="7">
        <f t="shared" si="48"/>
        <v>0</v>
      </c>
      <c r="S305" s="7">
        <f t="shared" si="49"/>
        <v>0</v>
      </c>
    </row>
    <row r="306" spans="8:19" x14ac:dyDescent="0.3">
      <c r="H306" s="2">
        <f t="shared" si="40"/>
        <v>0</v>
      </c>
      <c r="K306" s="7">
        <f t="shared" si="41"/>
        <v>0</v>
      </c>
      <c r="L306" s="7">
        <f t="shared" si="42"/>
        <v>0</v>
      </c>
      <c r="M306" s="7">
        <f t="shared" si="43"/>
        <v>0</v>
      </c>
      <c r="N306" s="7">
        <f t="shared" si="44"/>
        <v>0</v>
      </c>
      <c r="O306" s="7">
        <f t="shared" si="45"/>
        <v>0</v>
      </c>
      <c r="P306" s="7">
        <f t="shared" si="46"/>
        <v>0</v>
      </c>
      <c r="Q306" s="7">
        <f t="shared" si="47"/>
        <v>0</v>
      </c>
      <c r="R306" s="7">
        <f t="shared" si="48"/>
        <v>0</v>
      </c>
      <c r="S306" s="7">
        <f t="shared" si="49"/>
        <v>0</v>
      </c>
    </row>
    <row r="307" spans="8:19" x14ac:dyDescent="0.3">
      <c r="H307" s="2">
        <f t="shared" si="40"/>
        <v>0</v>
      </c>
      <c r="K307" s="7">
        <f t="shared" si="41"/>
        <v>0</v>
      </c>
      <c r="L307" s="7">
        <f t="shared" si="42"/>
        <v>0</v>
      </c>
      <c r="M307" s="7">
        <f t="shared" si="43"/>
        <v>0</v>
      </c>
      <c r="N307" s="7">
        <f t="shared" si="44"/>
        <v>0</v>
      </c>
      <c r="O307" s="7">
        <f t="shared" si="45"/>
        <v>0</v>
      </c>
      <c r="P307" s="7">
        <f t="shared" si="46"/>
        <v>0</v>
      </c>
      <c r="Q307" s="7">
        <f t="shared" si="47"/>
        <v>0</v>
      </c>
      <c r="R307" s="7">
        <f t="shared" si="48"/>
        <v>0</v>
      </c>
      <c r="S307" s="7">
        <f t="shared" si="49"/>
        <v>0</v>
      </c>
    </row>
    <row r="308" spans="8:19" x14ac:dyDescent="0.3">
      <c r="H308" s="2">
        <f t="shared" si="40"/>
        <v>0</v>
      </c>
      <c r="K308" s="7">
        <f t="shared" si="41"/>
        <v>0</v>
      </c>
      <c r="L308" s="7">
        <f t="shared" si="42"/>
        <v>0</v>
      </c>
      <c r="M308" s="7">
        <f t="shared" si="43"/>
        <v>0</v>
      </c>
      <c r="N308" s="7">
        <f t="shared" si="44"/>
        <v>0</v>
      </c>
      <c r="O308" s="7">
        <f t="shared" si="45"/>
        <v>0</v>
      </c>
      <c r="P308" s="7">
        <f t="shared" si="46"/>
        <v>0</v>
      </c>
      <c r="Q308" s="7">
        <f t="shared" si="47"/>
        <v>0</v>
      </c>
      <c r="R308" s="7">
        <f t="shared" si="48"/>
        <v>0</v>
      </c>
      <c r="S308" s="7">
        <f t="shared" si="49"/>
        <v>0</v>
      </c>
    </row>
    <row r="309" spans="8:19" x14ac:dyDescent="0.3">
      <c r="H309" s="2">
        <f t="shared" si="40"/>
        <v>0</v>
      </c>
      <c r="K309" s="7">
        <f t="shared" si="41"/>
        <v>0</v>
      </c>
      <c r="L309" s="7">
        <f t="shared" si="42"/>
        <v>0</v>
      </c>
      <c r="M309" s="7">
        <f t="shared" si="43"/>
        <v>0</v>
      </c>
      <c r="N309" s="7">
        <f t="shared" si="44"/>
        <v>0</v>
      </c>
      <c r="O309" s="7">
        <f t="shared" si="45"/>
        <v>0</v>
      </c>
      <c r="P309" s="7">
        <f t="shared" si="46"/>
        <v>0</v>
      </c>
      <c r="Q309" s="7">
        <f t="shared" si="47"/>
        <v>0</v>
      </c>
      <c r="R309" s="7">
        <f t="shared" si="48"/>
        <v>0</v>
      </c>
      <c r="S309" s="7">
        <f t="shared" si="49"/>
        <v>0</v>
      </c>
    </row>
    <row r="310" spans="8:19" x14ac:dyDescent="0.3">
      <c r="H310" s="2">
        <f t="shared" si="40"/>
        <v>0</v>
      </c>
      <c r="K310" s="7">
        <f t="shared" si="41"/>
        <v>0</v>
      </c>
      <c r="L310" s="7">
        <f t="shared" si="42"/>
        <v>0</v>
      </c>
      <c r="M310" s="7">
        <f t="shared" si="43"/>
        <v>0</v>
      </c>
      <c r="N310" s="7">
        <f t="shared" si="44"/>
        <v>0</v>
      </c>
      <c r="O310" s="7">
        <f t="shared" si="45"/>
        <v>0</v>
      </c>
      <c r="P310" s="7">
        <f t="shared" si="46"/>
        <v>0</v>
      </c>
      <c r="Q310" s="7">
        <f t="shared" si="47"/>
        <v>0</v>
      </c>
      <c r="R310" s="7">
        <f t="shared" si="48"/>
        <v>0</v>
      </c>
      <c r="S310" s="7">
        <f t="shared" si="49"/>
        <v>0</v>
      </c>
    </row>
    <row r="311" spans="8:19" x14ac:dyDescent="0.3">
      <c r="H311" s="2">
        <f t="shared" si="40"/>
        <v>0</v>
      </c>
      <c r="K311" s="7">
        <f t="shared" si="41"/>
        <v>0</v>
      </c>
      <c r="L311" s="7">
        <f t="shared" si="42"/>
        <v>0</v>
      </c>
      <c r="M311" s="7">
        <f t="shared" si="43"/>
        <v>0</v>
      </c>
      <c r="N311" s="7">
        <f t="shared" si="44"/>
        <v>0</v>
      </c>
      <c r="O311" s="7">
        <f t="shared" si="45"/>
        <v>0</v>
      </c>
      <c r="P311" s="7">
        <f t="shared" si="46"/>
        <v>0</v>
      </c>
      <c r="Q311" s="7">
        <f t="shared" si="47"/>
        <v>0</v>
      </c>
      <c r="R311" s="7">
        <f t="shared" si="48"/>
        <v>0</v>
      </c>
      <c r="S311" s="7">
        <f t="shared" si="49"/>
        <v>0</v>
      </c>
    </row>
    <row r="312" spans="8:19" x14ac:dyDescent="0.3">
      <c r="H312" s="2">
        <f t="shared" si="40"/>
        <v>0</v>
      </c>
      <c r="K312" s="7">
        <f t="shared" si="41"/>
        <v>0</v>
      </c>
      <c r="L312" s="7">
        <f t="shared" si="42"/>
        <v>0</v>
      </c>
      <c r="M312" s="7">
        <f t="shared" si="43"/>
        <v>0</v>
      </c>
      <c r="N312" s="7">
        <f t="shared" si="44"/>
        <v>0</v>
      </c>
      <c r="O312" s="7">
        <f t="shared" si="45"/>
        <v>0</v>
      </c>
      <c r="P312" s="7">
        <f t="shared" si="46"/>
        <v>0</v>
      </c>
      <c r="Q312" s="7">
        <f t="shared" si="47"/>
        <v>0</v>
      </c>
      <c r="R312" s="7">
        <f t="shared" si="48"/>
        <v>0</v>
      </c>
      <c r="S312" s="7">
        <f t="shared" si="49"/>
        <v>0</v>
      </c>
    </row>
    <row r="313" spans="8:19" x14ac:dyDescent="0.3">
      <c r="H313" s="2">
        <f t="shared" si="40"/>
        <v>0</v>
      </c>
      <c r="K313" s="7">
        <f t="shared" si="41"/>
        <v>0</v>
      </c>
      <c r="L313" s="7">
        <f t="shared" si="42"/>
        <v>0</v>
      </c>
      <c r="M313" s="7">
        <f t="shared" si="43"/>
        <v>0</v>
      </c>
      <c r="N313" s="7">
        <f t="shared" si="44"/>
        <v>0</v>
      </c>
      <c r="O313" s="7">
        <f t="shared" si="45"/>
        <v>0</v>
      </c>
      <c r="P313" s="7">
        <f t="shared" si="46"/>
        <v>0</v>
      </c>
      <c r="Q313" s="7">
        <f t="shared" si="47"/>
        <v>0</v>
      </c>
      <c r="R313" s="7">
        <f t="shared" si="48"/>
        <v>0</v>
      </c>
      <c r="S313" s="7">
        <f t="shared" si="49"/>
        <v>0</v>
      </c>
    </row>
    <row r="314" spans="8:19" x14ac:dyDescent="0.3">
      <c r="H314" s="2">
        <f t="shared" si="40"/>
        <v>0</v>
      </c>
      <c r="K314" s="7">
        <f t="shared" si="41"/>
        <v>0</v>
      </c>
      <c r="L314" s="7">
        <f t="shared" si="42"/>
        <v>0</v>
      </c>
      <c r="M314" s="7">
        <f t="shared" si="43"/>
        <v>0</v>
      </c>
      <c r="N314" s="7">
        <f t="shared" si="44"/>
        <v>0</v>
      </c>
      <c r="O314" s="7">
        <f t="shared" si="45"/>
        <v>0</v>
      </c>
      <c r="P314" s="7">
        <f t="shared" si="46"/>
        <v>0</v>
      </c>
      <c r="Q314" s="7">
        <f t="shared" si="47"/>
        <v>0</v>
      </c>
      <c r="R314" s="7">
        <f t="shared" si="48"/>
        <v>0</v>
      </c>
      <c r="S314" s="7">
        <f t="shared" si="49"/>
        <v>0</v>
      </c>
    </row>
    <row r="315" spans="8:19" x14ac:dyDescent="0.3">
      <c r="H315" s="2">
        <f t="shared" si="40"/>
        <v>0</v>
      </c>
      <c r="K315" s="7">
        <f t="shared" si="41"/>
        <v>0</v>
      </c>
      <c r="L315" s="7">
        <f t="shared" si="42"/>
        <v>0</v>
      </c>
      <c r="M315" s="7">
        <f t="shared" si="43"/>
        <v>0</v>
      </c>
      <c r="N315" s="7">
        <f t="shared" si="44"/>
        <v>0</v>
      </c>
      <c r="O315" s="7">
        <f t="shared" si="45"/>
        <v>0</v>
      </c>
      <c r="P315" s="7">
        <f t="shared" si="46"/>
        <v>0</v>
      </c>
      <c r="Q315" s="7">
        <f t="shared" si="47"/>
        <v>0</v>
      </c>
      <c r="R315" s="7">
        <f t="shared" si="48"/>
        <v>0</v>
      </c>
      <c r="S315" s="7">
        <f t="shared" si="49"/>
        <v>0</v>
      </c>
    </row>
    <row r="316" spans="8:19" x14ac:dyDescent="0.3">
      <c r="H316" s="2">
        <f t="shared" si="40"/>
        <v>0</v>
      </c>
      <c r="K316" s="7">
        <f t="shared" si="41"/>
        <v>0</v>
      </c>
      <c r="L316" s="7">
        <f t="shared" si="42"/>
        <v>0</v>
      </c>
      <c r="M316" s="7">
        <f t="shared" si="43"/>
        <v>0</v>
      </c>
      <c r="N316" s="7">
        <f t="shared" si="44"/>
        <v>0</v>
      </c>
      <c r="O316" s="7">
        <f t="shared" si="45"/>
        <v>0</v>
      </c>
      <c r="P316" s="7">
        <f t="shared" si="46"/>
        <v>0</v>
      </c>
      <c r="Q316" s="7">
        <f t="shared" si="47"/>
        <v>0</v>
      </c>
      <c r="R316" s="7">
        <f t="shared" si="48"/>
        <v>0</v>
      </c>
      <c r="S316" s="7">
        <f t="shared" si="49"/>
        <v>0</v>
      </c>
    </row>
    <row r="317" spans="8:19" x14ac:dyDescent="0.3">
      <c r="H317" s="2">
        <f t="shared" si="40"/>
        <v>0</v>
      </c>
      <c r="K317" s="7">
        <f t="shared" si="41"/>
        <v>0</v>
      </c>
      <c r="L317" s="7">
        <f t="shared" si="42"/>
        <v>0</v>
      </c>
      <c r="M317" s="7">
        <f t="shared" si="43"/>
        <v>0</v>
      </c>
      <c r="N317" s="7">
        <f t="shared" si="44"/>
        <v>0</v>
      </c>
      <c r="O317" s="7">
        <f t="shared" si="45"/>
        <v>0</v>
      </c>
      <c r="P317" s="7">
        <f t="shared" si="46"/>
        <v>0</v>
      </c>
      <c r="Q317" s="7">
        <f t="shared" si="47"/>
        <v>0</v>
      </c>
      <c r="R317" s="7">
        <f t="shared" si="48"/>
        <v>0</v>
      </c>
      <c r="S317" s="7">
        <f t="shared" si="49"/>
        <v>0</v>
      </c>
    </row>
    <row r="318" spans="8:19" x14ac:dyDescent="0.3">
      <c r="H318" s="2">
        <f t="shared" si="40"/>
        <v>0</v>
      </c>
      <c r="K318" s="7">
        <f t="shared" si="41"/>
        <v>0</v>
      </c>
      <c r="L318" s="7">
        <f t="shared" si="42"/>
        <v>0</v>
      </c>
      <c r="M318" s="7">
        <f t="shared" si="43"/>
        <v>0</v>
      </c>
      <c r="N318" s="7">
        <f t="shared" si="44"/>
        <v>0</v>
      </c>
      <c r="O318" s="7">
        <f t="shared" si="45"/>
        <v>0</v>
      </c>
      <c r="P318" s="7">
        <f t="shared" si="46"/>
        <v>0</v>
      </c>
      <c r="Q318" s="7">
        <f t="shared" si="47"/>
        <v>0</v>
      </c>
      <c r="R318" s="7">
        <f t="shared" si="48"/>
        <v>0</v>
      </c>
      <c r="S318" s="7">
        <f t="shared" si="49"/>
        <v>0</v>
      </c>
    </row>
    <row r="319" spans="8:19" x14ac:dyDescent="0.3">
      <c r="H319" s="2">
        <f t="shared" si="40"/>
        <v>0</v>
      </c>
      <c r="K319" s="7">
        <f t="shared" si="41"/>
        <v>0</v>
      </c>
      <c r="L319" s="7">
        <f t="shared" si="42"/>
        <v>0</v>
      </c>
      <c r="M319" s="7">
        <f t="shared" si="43"/>
        <v>0</v>
      </c>
      <c r="N319" s="7">
        <f t="shared" si="44"/>
        <v>0</v>
      </c>
      <c r="O319" s="7">
        <f t="shared" si="45"/>
        <v>0</v>
      </c>
      <c r="P319" s="7">
        <f t="shared" si="46"/>
        <v>0</v>
      </c>
      <c r="Q319" s="7">
        <f t="shared" si="47"/>
        <v>0</v>
      </c>
      <c r="R319" s="7">
        <f t="shared" si="48"/>
        <v>0</v>
      </c>
      <c r="S319" s="7">
        <f t="shared" si="49"/>
        <v>0</v>
      </c>
    </row>
    <row r="320" spans="8:19" x14ac:dyDescent="0.3">
      <c r="H320" s="2">
        <f t="shared" si="40"/>
        <v>0</v>
      </c>
      <c r="K320" s="7">
        <f t="shared" si="41"/>
        <v>0</v>
      </c>
      <c r="L320" s="7">
        <f t="shared" si="42"/>
        <v>0</v>
      </c>
      <c r="M320" s="7">
        <f t="shared" si="43"/>
        <v>0</v>
      </c>
      <c r="N320" s="7">
        <f t="shared" si="44"/>
        <v>0</v>
      </c>
      <c r="O320" s="7">
        <f t="shared" si="45"/>
        <v>0</v>
      </c>
      <c r="P320" s="7">
        <f t="shared" si="46"/>
        <v>0</v>
      </c>
      <c r="Q320" s="7">
        <f t="shared" si="47"/>
        <v>0</v>
      </c>
      <c r="R320" s="7">
        <f t="shared" si="48"/>
        <v>0</v>
      </c>
      <c r="S320" s="7">
        <f t="shared" si="49"/>
        <v>0</v>
      </c>
    </row>
    <row r="321" spans="8:19" x14ac:dyDescent="0.3">
      <c r="H321" s="2">
        <f t="shared" si="40"/>
        <v>0</v>
      </c>
      <c r="K321" s="7">
        <f t="shared" si="41"/>
        <v>0</v>
      </c>
      <c r="L321" s="7">
        <f t="shared" si="42"/>
        <v>0</v>
      </c>
      <c r="M321" s="7">
        <f t="shared" si="43"/>
        <v>0</v>
      </c>
      <c r="N321" s="7">
        <f t="shared" si="44"/>
        <v>0</v>
      </c>
      <c r="O321" s="7">
        <f t="shared" si="45"/>
        <v>0</v>
      </c>
      <c r="P321" s="7">
        <f t="shared" si="46"/>
        <v>0</v>
      </c>
      <c r="Q321" s="7">
        <f t="shared" si="47"/>
        <v>0</v>
      </c>
      <c r="R321" s="7">
        <f t="shared" si="48"/>
        <v>0</v>
      </c>
      <c r="S321" s="7">
        <f t="shared" si="49"/>
        <v>0</v>
      </c>
    </row>
    <row r="322" spans="8:19" x14ac:dyDescent="0.3">
      <c r="H322" s="2">
        <f t="shared" si="40"/>
        <v>0</v>
      </c>
      <c r="K322" s="7">
        <f t="shared" si="41"/>
        <v>0</v>
      </c>
      <c r="L322" s="7">
        <f t="shared" si="42"/>
        <v>0</v>
      </c>
      <c r="M322" s="7">
        <f t="shared" si="43"/>
        <v>0</v>
      </c>
      <c r="N322" s="7">
        <f t="shared" si="44"/>
        <v>0</v>
      </c>
      <c r="O322" s="7">
        <f t="shared" si="45"/>
        <v>0</v>
      </c>
      <c r="P322" s="7">
        <f t="shared" si="46"/>
        <v>0</v>
      </c>
      <c r="Q322" s="7">
        <f t="shared" si="47"/>
        <v>0</v>
      </c>
      <c r="R322" s="7">
        <f t="shared" si="48"/>
        <v>0</v>
      </c>
      <c r="S322" s="7">
        <f t="shared" si="49"/>
        <v>0</v>
      </c>
    </row>
    <row r="323" spans="8:19" x14ac:dyDescent="0.3">
      <c r="H323" s="2">
        <f t="shared" ref="H323:H386" si="50">SUM(K323:S323)</f>
        <v>0</v>
      </c>
      <c r="K323" s="7">
        <f t="shared" ref="K323:K386" si="51">IF(AND(E323="Student",D323&lt;&gt;"Both Days"),75,0)</f>
        <v>0</v>
      </c>
      <c r="L323" s="7">
        <f t="shared" ref="L323:L386" si="52">IF(AND(E323="Student",D323="Both Days"),125,0)</f>
        <v>0</v>
      </c>
      <c r="M323" s="7">
        <f t="shared" ref="M323:M386" si="53">IF(AND(E323="Retired",D323&lt;&gt;"Both Days"),75,0)</f>
        <v>0</v>
      </c>
      <c r="N323" s="7">
        <f t="shared" ref="N323:N386" si="54">IF(AND(E323="Retired",D323="Both Days"),125,0)</f>
        <v>0</v>
      </c>
      <c r="O323" s="7">
        <f t="shared" ref="O323:O386" si="55">IF(AND(E323="AND Member",D323&lt;&gt;"Both Days"),165,0)</f>
        <v>0</v>
      </c>
      <c r="P323" s="7">
        <f t="shared" ref="P323:P386" si="56">IF(AND(E323="AND Member",D323="Both Days"),250,0)</f>
        <v>0</v>
      </c>
      <c r="Q323" s="7">
        <f t="shared" ref="Q323:Q386" si="57">IF(AND(E323="Not an AND Member",D323&lt;&gt;"Both Days"),250,0)</f>
        <v>0</v>
      </c>
      <c r="R323" s="7">
        <f t="shared" ref="R323:R386" si="58">IF(AND(E323="Not an AND Member",D323="Both Days"),350,0)</f>
        <v>0</v>
      </c>
      <c r="S323" s="7">
        <f t="shared" ref="S323:S386" si="59">IF(E323="Awards Lunch Only - Day 2",25,0)</f>
        <v>0</v>
      </c>
    </row>
    <row r="324" spans="8:19" x14ac:dyDescent="0.3">
      <c r="H324" s="2">
        <f t="shared" si="50"/>
        <v>0</v>
      </c>
      <c r="K324" s="7">
        <f t="shared" si="51"/>
        <v>0</v>
      </c>
      <c r="L324" s="7">
        <f t="shared" si="52"/>
        <v>0</v>
      </c>
      <c r="M324" s="7">
        <f t="shared" si="53"/>
        <v>0</v>
      </c>
      <c r="N324" s="7">
        <f t="shared" si="54"/>
        <v>0</v>
      </c>
      <c r="O324" s="7">
        <f t="shared" si="55"/>
        <v>0</v>
      </c>
      <c r="P324" s="7">
        <f t="shared" si="56"/>
        <v>0</v>
      </c>
      <c r="Q324" s="7">
        <f t="shared" si="57"/>
        <v>0</v>
      </c>
      <c r="R324" s="7">
        <f t="shared" si="58"/>
        <v>0</v>
      </c>
      <c r="S324" s="7">
        <f t="shared" si="59"/>
        <v>0</v>
      </c>
    </row>
    <row r="325" spans="8:19" x14ac:dyDescent="0.3">
      <c r="H325" s="2">
        <f t="shared" si="50"/>
        <v>0</v>
      </c>
      <c r="K325" s="7">
        <f t="shared" si="51"/>
        <v>0</v>
      </c>
      <c r="L325" s="7">
        <f t="shared" si="52"/>
        <v>0</v>
      </c>
      <c r="M325" s="7">
        <f t="shared" si="53"/>
        <v>0</v>
      </c>
      <c r="N325" s="7">
        <f t="shared" si="54"/>
        <v>0</v>
      </c>
      <c r="O325" s="7">
        <f t="shared" si="55"/>
        <v>0</v>
      </c>
      <c r="P325" s="7">
        <f t="shared" si="56"/>
        <v>0</v>
      </c>
      <c r="Q325" s="7">
        <f t="shared" si="57"/>
        <v>0</v>
      </c>
      <c r="R325" s="7">
        <f t="shared" si="58"/>
        <v>0</v>
      </c>
      <c r="S325" s="7">
        <f t="shared" si="59"/>
        <v>0</v>
      </c>
    </row>
    <row r="326" spans="8:19" x14ac:dyDescent="0.3">
      <c r="H326" s="2">
        <f t="shared" si="50"/>
        <v>0</v>
      </c>
      <c r="K326" s="7">
        <f t="shared" si="51"/>
        <v>0</v>
      </c>
      <c r="L326" s="7">
        <f t="shared" si="52"/>
        <v>0</v>
      </c>
      <c r="M326" s="7">
        <f t="shared" si="53"/>
        <v>0</v>
      </c>
      <c r="N326" s="7">
        <f t="shared" si="54"/>
        <v>0</v>
      </c>
      <c r="O326" s="7">
        <f t="shared" si="55"/>
        <v>0</v>
      </c>
      <c r="P326" s="7">
        <f t="shared" si="56"/>
        <v>0</v>
      </c>
      <c r="Q326" s="7">
        <f t="shared" si="57"/>
        <v>0</v>
      </c>
      <c r="R326" s="7">
        <f t="shared" si="58"/>
        <v>0</v>
      </c>
      <c r="S326" s="7">
        <f t="shared" si="59"/>
        <v>0</v>
      </c>
    </row>
    <row r="327" spans="8:19" x14ac:dyDescent="0.3">
      <c r="H327" s="2">
        <f t="shared" si="50"/>
        <v>0</v>
      </c>
      <c r="K327" s="7">
        <f t="shared" si="51"/>
        <v>0</v>
      </c>
      <c r="L327" s="7">
        <f t="shared" si="52"/>
        <v>0</v>
      </c>
      <c r="M327" s="7">
        <f t="shared" si="53"/>
        <v>0</v>
      </c>
      <c r="N327" s="7">
        <f t="shared" si="54"/>
        <v>0</v>
      </c>
      <c r="O327" s="7">
        <f t="shared" si="55"/>
        <v>0</v>
      </c>
      <c r="P327" s="7">
        <f t="shared" si="56"/>
        <v>0</v>
      </c>
      <c r="Q327" s="7">
        <f t="shared" si="57"/>
        <v>0</v>
      </c>
      <c r="R327" s="7">
        <f t="shared" si="58"/>
        <v>0</v>
      </c>
      <c r="S327" s="7">
        <f t="shared" si="59"/>
        <v>0</v>
      </c>
    </row>
    <row r="328" spans="8:19" x14ac:dyDescent="0.3">
      <c r="H328" s="2">
        <f t="shared" si="50"/>
        <v>0</v>
      </c>
      <c r="K328" s="7">
        <f t="shared" si="51"/>
        <v>0</v>
      </c>
      <c r="L328" s="7">
        <f t="shared" si="52"/>
        <v>0</v>
      </c>
      <c r="M328" s="7">
        <f t="shared" si="53"/>
        <v>0</v>
      </c>
      <c r="N328" s="7">
        <f t="shared" si="54"/>
        <v>0</v>
      </c>
      <c r="O328" s="7">
        <f t="shared" si="55"/>
        <v>0</v>
      </c>
      <c r="P328" s="7">
        <f t="shared" si="56"/>
        <v>0</v>
      </c>
      <c r="Q328" s="7">
        <f t="shared" si="57"/>
        <v>0</v>
      </c>
      <c r="R328" s="7">
        <f t="shared" si="58"/>
        <v>0</v>
      </c>
      <c r="S328" s="7">
        <f t="shared" si="59"/>
        <v>0</v>
      </c>
    </row>
    <row r="329" spans="8:19" x14ac:dyDescent="0.3">
      <c r="H329" s="2">
        <f t="shared" si="50"/>
        <v>0</v>
      </c>
      <c r="K329" s="7">
        <f t="shared" si="51"/>
        <v>0</v>
      </c>
      <c r="L329" s="7">
        <f t="shared" si="52"/>
        <v>0</v>
      </c>
      <c r="M329" s="7">
        <f t="shared" si="53"/>
        <v>0</v>
      </c>
      <c r="N329" s="7">
        <f t="shared" si="54"/>
        <v>0</v>
      </c>
      <c r="O329" s="7">
        <f t="shared" si="55"/>
        <v>0</v>
      </c>
      <c r="P329" s="7">
        <f t="shared" si="56"/>
        <v>0</v>
      </c>
      <c r="Q329" s="7">
        <f t="shared" si="57"/>
        <v>0</v>
      </c>
      <c r="R329" s="7">
        <f t="shared" si="58"/>
        <v>0</v>
      </c>
      <c r="S329" s="7">
        <f t="shared" si="59"/>
        <v>0</v>
      </c>
    </row>
    <row r="330" spans="8:19" x14ac:dyDescent="0.3">
      <c r="H330" s="2">
        <f t="shared" si="50"/>
        <v>0</v>
      </c>
      <c r="K330" s="7">
        <f t="shared" si="51"/>
        <v>0</v>
      </c>
      <c r="L330" s="7">
        <f t="shared" si="52"/>
        <v>0</v>
      </c>
      <c r="M330" s="7">
        <f t="shared" si="53"/>
        <v>0</v>
      </c>
      <c r="N330" s="7">
        <f t="shared" si="54"/>
        <v>0</v>
      </c>
      <c r="O330" s="7">
        <f t="shared" si="55"/>
        <v>0</v>
      </c>
      <c r="P330" s="7">
        <f t="shared" si="56"/>
        <v>0</v>
      </c>
      <c r="Q330" s="7">
        <f t="shared" si="57"/>
        <v>0</v>
      </c>
      <c r="R330" s="7">
        <f t="shared" si="58"/>
        <v>0</v>
      </c>
      <c r="S330" s="7">
        <f t="shared" si="59"/>
        <v>0</v>
      </c>
    </row>
    <row r="331" spans="8:19" x14ac:dyDescent="0.3">
      <c r="H331" s="2">
        <f t="shared" si="50"/>
        <v>0</v>
      </c>
      <c r="K331" s="7">
        <f t="shared" si="51"/>
        <v>0</v>
      </c>
      <c r="L331" s="7">
        <f t="shared" si="52"/>
        <v>0</v>
      </c>
      <c r="M331" s="7">
        <f t="shared" si="53"/>
        <v>0</v>
      </c>
      <c r="N331" s="7">
        <f t="shared" si="54"/>
        <v>0</v>
      </c>
      <c r="O331" s="7">
        <f t="shared" si="55"/>
        <v>0</v>
      </c>
      <c r="P331" s="7">
        <f t="shared" si="56"/>
        <v>0</v>
      </c>
      <c r="Q331" s="7">
        <f t="shared" si="57"/>
        <v>0</v>
      </c>
      <c r="R331" s="7">
        <f t="shared" si="58"/>
        <v>0</v>
      </c>
      <c r="S331" s="7">
        <f t="shared" si="59"/>
        <v>0</v>
      </c>
    </row>
    <row r="332" spans="8:19" x14ac:dyDescent="0.3">
      <c r="H332" s="2">
        <f t="shared" si="50"/>
        <v>0</v>
      </c>
      <c r="K332" s="7">
        <f t="shared" si="51"/>
        <v>0</v>
      </c>
      <c r="L332" s="7">
        <f t="shared" si="52"/>
        <v>0</v>
      </c>
      <c r="M332" s="7">
        <f t="shared" si="53"/>
        <v>0</v>
      </c>
      <c r="N332" s="7">
        <f t="shared" si="54"/>
        <v>0</v>
      </c>
      <c r="O332" s="7">
        <f t="shared" si="55"/>
        <v>0</v>
      </c>
      <c r="P332" s="7">
        <f t="shared" si="56"/>
        <v>0</v>
      </c>
      <c r="Q332" s="7">
        <f t="shared" si="57"/>
        <v>0</v>
      </c>
      <c r="R332" s="7">
        <f t="shared" si="58"/>
        <v>0</v>
      </c>
      <c r="S332" s="7">
        <f t="shared" si="59"/>
        <v>0</v>
      </c>
    </row>
    <row r="333" spans="8:19" x14ac:dyDescent="0.3">
      <c r="H333" s="2">
        <f t="shared" si="50"/>
        <v>0</v>
      </c>
      <c r="K333" s="7">
        <f t="shared" si="51"/>
        <v>0</v>
      </c>
      <c r="L333" s="7">
        <f t="shared" si="52"/>
        <v>0</v>
      </c>
      <c r="M333" s="7">
        <f t="shared" si="53"/>
        <v>0</v>
      </c>
      <c r="N333" s="7">
        <f t="shared" si="54"/>
        <v>0</v>
      </c>
      <c r="O333" s="7">
        <f t="shared" si="55"/>
        <v>0</v>
      </c>
      <c r="P333" s="7">
        <f t="shared" si="56"/>
        <v>0</v>
      </c>
      <c r="Q333" s="7">
        <f t="shared" si="57"/>
        <v>0</v>
      </c>
      <c r="R333" s="7">
        <f t="shared" si="58"/>
        <v>0</v>
      </c>
      <c r="S333" s="7">
        <f t="shared" si="59"/>
        <v>0</v>
      </c>
    </row>
    <row r="334" spans="8:19" x14ac:dyDescent="0.3">
      <c r="H334" s="2">
        <f t="shared" si="50"/>
        <v>0</v>
      </c>
      <c r="K334" s="7">
        <f t="shared" si="51"/>
        <v>0</v>
      </c>
      <c r="L334" s="7">
        <f t="shared" si="52"/>
        <v>0</v>
      </c>
      <c r="M334" s="7">
        <f t="shared" si="53"/>
        <v>0</v>
      </c>
      <c r="N334" s="7">
        <f t="shared" si="54"/>
        <v>0</v>
      </c>
      <c r="O334" s="7">
        <f t="shared" si="55"/>
        <v>0</v>
      </c>
      <c r="P334" s="7">
        <f t="shared" si="56"/>
        <v>0</v>
      </c>
      <c r="Q334" s="7">
        <f t="shared" si="57"/>
        <v>0</v>
      </c>
      <c r="R334" s="7">
        <f t="shared" si="58"/>
        <v>0</v>
      </c>
      <c r="S334" s="7">
        <f t="shared" si="59"/>
        <v>0</v>
      </c>
    </row>
    <row r="335" spans="8:19" x14ac:dyDescent="0.3">
      <c r="H335" s="2">
        <f t="shared" si="50"/>
        <v>0</v>
      </c>
      <c r="K335" s="7">
        <f t="shared" si="51"/>
        <v>0</v>
      </c>
      <c r="L335" s="7">
        <f t="shared" si="52"/>
        <v>0</v>
      </c>
      <c r="M335" s="7">
        <f t="shared" si="53"/>
        <v>0</v>
      </c>
      <c r="N335" s="7">
        <f t="shared" si="54"/>
        <v>0</v>
      </c>
      <c r="O335" s="7">
        <f t="shared" si="55"/>
        <v>0</v>
      </c>
      <c r="P335" s="7">
        <f t="shared" si="56"/>
        <v>0</v>
      </c>
      <c r="Q335" s="7">
        <f t="shared" si="57"/>
        <v>0</v>
      </c>
      <c r="R335" s="7">
        <f t="shared" si="58"/>
        <v>0</v>
      </c>
      <c r="S335" s="7">
        <f t="shared" si="59"/>
        <v>0</v>
      </c>
    </row>
    <row r="336" spans="8:19" x14ac:dyDescent="0.3">
      <c r="H336" s="2">
        <f t="shared" si="50"/>
        <v>0</v>
      </c>
      <c r="K336" s="7">
        <f t="shared" si="51"/>
        <v>0</v>
      </c>
      <c r="L336" s="7">
        <f t="shared" si="52"/>
        <v>0</v>
      </c>
      <c r="M336" s="7">
        <f t="shared" si="53"/>
        <v>0</v>
      </c>
      <c r="N336" s="7">
        <f t="shared" si="54"/>
        <v>0</v>
      </c>
      <c r="O336" s="7">
        <f t="shared" si="55"/>
        <v>0</v>
      </c>
      <c r="P336" s="7">
        <f t="shared" si="56"/>
        <v>0</v>
      </c>
      <c r="Q336" s="7">
        <f t="shared" si="57"/>
        <v>0</v>
      </c>
      <c r="R336" s="7">
        <f t="shared" si="58"/>
        <v>0</v>
      </c>
      <c r="S336" s="7">
        <f t="shared" si="59"/>
        <v>0</v>
      </c>
    </row>
    <row r="337" spans="8:19" x14ac:dyDescent="0.3">
      <c r="H337" s="2">
        <f t="shared" si="50"/>
        <v>0</v>
      </c>
      <c r="K337" s="7">
        <f t="shared" si="51"/>
        <v>0</v>
      </c>
      <c r="L337" s="7">
        <f t="shared" si="52"/>
        <v>0</v>
      </c>
      <c r="M337" s="7">
        <f t="shared" si="53"/>
        <v>0</v>
      </c>
      <c r="N337" s="7">
        <f t="shared" si="54"/>
        <v>0</v>
      </c>
      <c r="O337" s="7">
        <f t="shared" si="55"/>
        <v>0</v>
      </c>
      <c r="P337" s="7">
        <f t="shared" si="56"/>
        <v>0</v>
      </c>
      <c r="Q337" s="7">
        <f t="shared" si="57"/>
        <v>0</v>
      </c>
      <c r="R337" s="7">
        <f t="shared" si="58"/>
        <v>0</v>
      </c>
      <c r="S337" s="7">
        <f t="shared" si="59"/>
        <v>0</v>
      </c>
    </row>
    <row r="338" spans="8:19" x14ac:dyDescent="0.3">
      <c r="H338" s="2">
        <f t="shared" si="50"/>
        <v>0</v>
      </c>
      <c r="K338" s="7">
        <f t="shared" si="51"/>
        <v>0</v>
      </c>
      <c r="L338" s="7">
        <f t="shared" si="52"/>
        <v>0</v>
      </c>
      <c r="M338" s="7">
        <f t="shared" si="53"/>
        <v>0</v>
      </c>
      <c r="N338" s="7">
        <f t="shared" si="54"/>
        <v>0</v>
      </c>
      <c r="O338" s="7">
        <f t="shared" si="55"/>
        <v>0</v>
      </c>
      <c r="P338" s="7">
        <f t="shared" si="56"/>
        <v>0</v>
      </c>
      <c r="Q338" s="7">
        <f t="shared" si="57"/>
        <v>0</v>
      </c>
      <c r="R338" s="7">
        <f t="shared" si="58"/>
        <v>0</v>
      </c>
      <c r="S338" s="7">
        <f t="shared" si="59"/>
        <v>0</v>
      </c>
    </row>
    <row r="339" spans="8:19" x14ac:dyDescent="0.3">
      <c r="H339" s="2">
        <f t="shared" si="50"/>
        <v>0</v>
      </c>
      <c r="K339" s="7">
        <f t="shared" si="51"/>
        <v>0</v>
      </c>
      <c r="L339" s="7">
        <f t="shared" si="52"/>
        <v>0</v>
      </c>
      <c r="M339" s="7">
        <f t="shared" si="53"/>
        <v>0</v>
      </c>
      <c r="N339" s="7">
        <f t="shared" si="54"/>
        <v>0</v>
      </c>
      <c r="O339" s="7">
        <f t="shared" si="55"/>
        <v>0</v>
      </c>
      <c r="P339" s="7">
        <f t="shared" si="56"/>
        <v>0</v>
      </c>
      <c r="Q339" s="7">
        <f t="shared" si="57"/>
        <v>0</v>
      </c>
      <c r="R339" s="7">
        <f t="shared" si="58"/>
        <v>0</v>
      </c>
      <c r="S339" s="7">
        <f t="shared" si="59"/>
        <v>0</v>
      </c>
    </row>
    <row r="340" spans="8:19" x14ac:dyDescent="0.3">
      <c r="H340" s="2">
        <f t="shared" si="50"/>
        <v>0</v>
      </c>
      <c r="K340" s="7">
        <f t="shared" si="51"/>
        <v>0</v>
      </c>
      <c r="L340" s="7">
        <f t="shared" si="52"/>
        <v>0</v>
      </c>
      <c r="M340" s="7">
        <f t="shared" si="53"/>
        <v>0</v>
      </c>
      <c r="N340" s="7">
        <f t="shared" si="54"/>
        <v>0</v>
      </c>
      <c r="O340" s="7">
        <f t="shared" si="55"/>
        <v>0</v>
      </c>
      <c r="P340" s="7">
        <f t="shared" si="56"/>
        <v>0</v>
      </c>
      <c r="Q340" s="7">
        <f t="shared" si="57"/>
        <v>0</v>
      </c>
      <c r="R340" s="7">
        <f t="shared" si="58"/>
        <v>0</v>
      </c>
      <c r="S340" s="7">
        <f t="shared" si="59"/>
        <v>0</v>
      </c>
    </row>
    <row r="341" spans="8:19" x14ac:dyDescent="0.3">
      <c r="H341" s="2">
        <f t="shared" si="50"/>
        <v>0</v>
      </c>
      <c r="K341" s="7">
        <f t="shared" si="51"/>
        <v>0</v>
      </c>
      <c r="L341" s="7">
        <f t="shared" si="52"/>
        <v>0</v>
      </c>
      <c r="M341" s="7">
        <f t="shared" si="53"/>
        <v>0</v>
      </c>
      <c r="N341" s="7">
        <f t="shared" si="54"/>
        <v>0</v>
      </c>
      <c r="O341" s="7">
        <f t="shared" si="55"/>
        <v>0</v>
      </c>
      <c r="P341" s="7">
        <f t="shared" si="56"/>
        <v>0</v>
      </c>
      <c r="Q341" s="7">
        <f t="shared" si="57"/>
        <v>0</v>
      </c>
      <c r="R341" s="7">
        <f t="shared" si="58"/>
        <v>0</v>
      </c>
      <c r="S341" s="7">
        <f t="shared" si="59"/>
        <v>0</v>
      </c>
    </row>
    <row r="342" spans="8:19" x14ac:dyDescent="0.3">
      <c r="H342" s="2">
        <f t="shared" si="50"/>
        <v>0</v>
      </c>
      <c r="K342" s="7">
        <f t="shared" si="51"/>
        <v>0</v>
      </c>
      <c r="L342" s="7">
        <f t="shared" si="52"/>
        <v>0</v>
      </c>
      <c r="M342" s="7">
        <f t="shared" si="53"/>
        <v>0</v>
      </c>
      <c r="N342" s="7">
        <f t="shared" si="54"/>
        <v>0</v>
      </c>
      <c r="O342" s="7">
        <f t="shared" si="55"/>
        <v>0</v>
      </c>
      <c r="P342" s="7">
        <f t="shared" si="56"/>
        <v>0</v>
      </c>
      <c r="Q342" s="7">
        <f t="shared" si="57"/>
        <v>0</v>
      </c>
      <c r="R342" s="7">
        <f t="shared" si="58"/>
        <v>0</v>
      </c>
      <c r="S342" s="7">
        <f t="shared" si="59"/>
        <v>0</v>
      </c>
    </row>
    <row r="343" spans="8:19" x14ac:dyDescent="0.3">
      <c r="H343" s="2">
        <f t="shared" si="50"/>
        <v>0</v>
      </c>
      <c r="K343" s="7">
        <f t="shared" si="51"/>
        <v>0</v>
      </c>
      <c r="L343" s="7">
        <f t="shared" si="52"/>
        <v>0</v>
      </c>
      <c r="M343" s="7">
        <f t="shared" si="53"/>
        <v>0</v>
      </c>
      <c r="N343" s="7">
        <f t="shared" si="54"/>
        <v>0</v>
      </c>
      <c r="O343" s="7">
        <f t="shared" si="55"/>
        <v>0</v>
      </c>
      <c r="P343" s="7">
        <f t="shared" si="56"/>
        <v>0</v>
      </c>
      <c r="Q343" s="7">
        <f t="shared" si="57"/>
        <v>0</v>
      </c>
      <c r="R343" s="7">
        <f t="shared" si="58"/>
        <v>0</v>
      </c>
      <c r="S343" s="7">
        <f t="shared" si="59"/>
        <v>0</v>
      </c>
    </row>
    <row r="344" spans="8:19" x14ac:dyDescent="0.3">
      <c r="H344" s="2">
        <f t="shared" si="50"/>
        <v>0</v>
      </c>
      <c r="K344" s="7">
        <f t="shared" si="51"/>
        <v>0</v>
      </c>
      <c r="L344" s="7">
        <f t="shared" si="52"/>
        <v>0</v>
      </c>
      <c r="M344" s="7">
        <f t="shared" si="53"/>
        <v>0</v>
      </c>
      <c r="N344" s="7">
        <f t="shared" si="54"/>
        <v>0</v>
      </c>
      <c r="O344" s="7">
        <f t="shared" si="55"/>
        <v>0</v>
      </c>
      <c r="P344" s="7">
        <f t="shared" si="56"/>
        <v>0</v>
      </c>
      <c r="Q344" s="7">
        <f t="shared" si="57"/>
        <v>0</v>
      </c>
      <c r="R344" s="7">
        <f t="shared" si="58"/>
        <v>0</v>
      </c>
      <c r="S344" s="7">
        <f t="shared" si="59"/>
        <v>0</v>
      </c>
    </row>
    <row r="345" spans="8:19" x14ac:dyDescent="0.3">
      <c r="H345" s="2">
        <f t="shared" si="50"/>
        <v>0</v>
      </c>
      <c r="K345" s="7">
        <f t="shared" si="51"/>
        <v>0</v>
      </c>
      <c r="L345" s="7">
        <f t="shared" si="52"/>
        <v>0</v>
      </c>
      <c r="M345" s="7">
        <f t="shared" si="53"/>
        <v>0</v>
      </c>
      <c r="N345" s="7">
        <f t="shared" si="54"/>
        <v>0</v>
      </c>
      <c r="O345" s="7">
        <f t="shared" si="55"/>
        <v>0</v>
      </c>
      <c r="P345" s="7">
        <f t="shared" si="56"/>
        <v>0</v>
      </c>
      <c r="Q345" s="7">
        <f t="shared" si="57"/>
        <v>0</v>
      </c>
      <c r="R345" s="7">
        <f t="shared" si="58"/>
        <v>0</v>
      </c>
      <c r="S345" s="7">
        <f t="shared" si="59"/>
        <v>0</v>
      </c>
    </row>
    <row r="346" spans="8:19" x14ac:dyDescent="0.3">
      <c r="H346" s="2">
        <f t="shared" si="50"/>
        <v>0</v>
      </c>
      <c r="K346" s="7">
        <f t="shared" si="51"/>
        <v>0</v>
      </c>
      <c r="L346" s="7">
        <f t="shared" si="52"/>
        <v>0</v>
      </c>
      <c r="M346" s="7">
        <f t="shared" si="53"/>
        <v>0</v>
      </c>
      <c r="N346" s="7">
        <f t="shared" si="54"/>
        <v>0</v>
      </c>
      <c r="O346" s="7">
        <f t="shared" si="55"/>
        <v>0</v>
      </c>
      <c r="P346" s="7">
        <f t="shared" si="56"/>
        <v>0</v>
      </c>
      <c r="Q346" s="7">
        <f t="shared" si="57"/>
        <v>0</v>
      </c>
      <c r="R346" s="7">
        <f t="shared" si="58"/>
        <v>0</v>
      </c>
      <c r="S346" s="7">
        <f t="shared" si="59"/>
        <v>0</v>
      </c>
    </row>
    <row r="347" spans="8:19" x14ac:dyDescent="0.3">
      <c r="H347" s="2">
        <f t="shared" si="50"/>
        <v>0</v>
      </c>
      <c r="K347" s="7">
        <f t="shared" si="51"/>
        <v>0</v>
      </c>
      <c r="L347" s="7">
        <f t="shared" si="52"/>
        <v>0</v>
      </c>
      <c r="M347" s="7">
        <f t="shared" si="53"/>
        <v>0</v>
      </c>
      <c r="N347" s="7">
        <f t="shared" si="54"/>
        <v>0</v>
      </c>
      <c r="O347" s="7">
        <f t="shared" si="55"/>
        <v>0</v>
      </c>
      <c r="P347" s="7">
        <f t="shared" si="56"/>
        <v>0</v>
      </c>
      <c r="Q347" s="7">
        <f t="shared" si="57"/>
        <v>0</v>
      </c>
      <c r="R347" s="7">
        <f t="shared" si="58"/>
        <v>0</v>
      </c>
      <c r="S347" s="7">
        <f t="shared" si="59"/>
        <v>0</v>
      </c>
    </row>
    <row r="348" spans="8:19" x14ac:dyDescent="0.3">
      <c r="H348" s="2">
        <f t="shared" si="50"/>
        <v>0</v>
      </c>
      <c r="K348" s="7">
        <f t="shared" si="51"/>
        <v>0</v>
      </c>
      <c r="L348" s="7">
        <f t="shared" si="52"/>
        <v>0</v>
      </c>
      <c r="M348" s="7">
        <f t="shared" si="53"/>
        <v>0</v>
      </c>
      <c r="N348" s="7">
        <f t="shared" si="54"/>
        <v>0</v>
      </c>
      <c r="O348" s="7">
        <f t="shared" si="55"/>
        <v>0</v>
      </c>
      <c r="P348" s="7">
        <f t="shared" si="56"/>
        <v>0</v>
      </c>
      <c r="Q348" s="7">
        <f t="shared" si="57"/>
        <v>0</v>
      </c>
      <c r="R348" s="7">
        <f t="shared" si="58"/>
        <v>0</v>
      </c>
      <c r="S348" s="7">
        <f t="shared" si="59"/>
        <v>0</v>
      </c>
    </row>
    <row r="349" spans="8:19" x14ac:dyDescent="0.3">
      <c r="H349" s="2">
        <f t="shared" si="50"/>
        <v>0</v>
      </c>
      <c r="K349" s="7">
        <f t="shared" si="51"/>
        <v>0</v>
      </c>
      <c r="L349" s="7">
        <f t="shared" si="52"/>
        <v>0</v>
      </c>
      <c r="M349" s="7">
        <f t="shared" si="53"/>
        <v>0</v>
      </c>
      <c r="N349" s="7">
        <f t="shared" si="54"/>
        <v>0</v>
      </c>
      <c r="O349" s="7">
        <f t="shared" si="55"/>
        <v>0</v>
      </c>
      <c r="P349" s="7">
        <f t="shared" si="56"/>
        <v>0</v>
      </c>
      <c r="Q349" s="7">
        <f t="shared" si="57"/>
        <v>0</v>
      </c>
      <c r="R349" s="7">
        <f t="shared" si="58"/>
        <v>0</v>
      </c>
      <c r="S349" s="7">
        <f t="shared" si="59"/>
        <v>0</v>
      </c>
    </row>
    <row r="350" spans="8:19" x14ac:dyDescent="0.3">
      <c r="H350" s="2">
        <f t="shared" si="50"/>
        <v>0</v>
      </c>
      <c r="K350" s="7">
        <f t="shared" si="51"/>
        <v>0</v>
      </c>
      <c r="L350" s="7">
        <f t="shared" si="52"/>
        <v>0</v>
      </c>
      <c r="M350" s="7">
        <f t="shared" si="53"/>
        <v>0</v>
      </c>
      <c r="N350" s="7">
        <f t="shared" si="54"/>
        <v>0</v>
      </c>
      <c r="O350" s="7">
        <f t="shared" si="55"/>
        <v>0</v>
      </c>
      <c r="P350" s="7">
        <f t="shared" si="56"/>
        <v>0</v>
      </c>
      <c r="Q350" s="7">
        <f t="shared" si="57"/>
        <v>0</v>
      </c>
      <c r="R350" s="7">
        <f t="shared" si="58"/>
        <v>0</v>
      </c>
      <c r="S350" s="7">
        <f t="shared" si="59"/>
        <v>0</v>
      </c>
    </row>
    <row r="351" spans="8:19" x14ac:dyDescent="0.3">
      <c r="H351" s="2">
        <f t="shared" si="50"/>
        <v>0</v>
      </c>
      <c r="K351" s="7">
        <f t="shared" si="51"/>
        <v>0</v>
      </c>
      <c r="L351" s="7">
        <f t="shared" si="52"/>
        <v>0</v>
      </c>
      <c r="M351" s="7">
        <f t="shared" si="53"/>
        <v>0</v>
      </c>
      <c r="N351" s="7">
        <f t="shared" si="54"/>
        <v>0</v>
      </c>
      <c r="O351" s="7">
        <f t="shared" si="55"/>
        <v>0</v>
      </c>
      <c r="P351" s="7">
        <f t="shared" si="56"/>
        <v>0</v>
      </c>
      <c r="Q351" s="7">
        <f t="shared" si="57"/>
        <v>0</v>
      </c>
      <c r="R351" s="7">
        <f t="shared" si="58"/>
        <v>0</v>
      </c>
      <c r="S351" s="7">
        <f t="shared" si="59"/>
        <v>0</v>
      </c>
    </row>
    <row r="352" spans="8:19" x14ac:dyDescent="0.3">
      <c r="H352" s="2">
        <f t="shared" si="50"/>
        <v>0</v>
      </c>
      <c r="K352" s="7">
        <f t="shared" si="51"/>
        <v>0</v>
      </c>
      <c r="L352" s="7">
        <f t="shared" si="52"/>
        <v>0</v>
      </c>
      <c r="M352" s="7">
        <f t="shared" si="53"/>
        <v>0</v>
      </c>
      <c r="N352" s="7">
        <f t="shared" si="54"/>
        <v>0</v>
      </c>
      <c r="O352" s="7">
        <f t="shared" si="55"/>
        <v>0</v>
      </c>
      <c r="P352" s="7">
        <f t="shared" si="56"/>
        <v>0</v>
      </c>
      <c r="Q352" s="7">
        <f t="shared" si="57"/>
        <v>0</v>
      </c>
      <c r="R352" s="7">
        <f t="shared" si="58"/>
        <v>0</v>
      </c>
      <c r="S352" s="7">
        <f t="shared" si="59"/>
        <v>0</v>
      </c>
    </row>
    <row r="353" spans="8:19" x14ac:dyDescent="0.3">
      <c r="H353" s="2">
        <f t="shared" si="50"/>
        <v>0</v>
      </c>
      <c r="K353" s="7">
        <f t="shared" si="51"/>
        <v>0</v>
      </c>
      <c r="L353" s="7">
        <f t="shared" si="52"/>
        <v>0</v>
      </c>
      <c r="M353" s="7">
        <f t="shared" si="53"/>
        <v>0</v>
      </c>
      <c r="N353" s="7">
        <f t="shared" si="54"/>
        <v>0</v>
      </c>
      <c r="O353" s="7">
        <f t="shared" si="55"/>
        <v>0</v>
      </c>
      <c r="P353" s="7">
        <f t="shared" si="56"/>
        <v>0</v>
      </c>
      <c r="Q353" s="7">
        <f t="shared" si="57"/>
        <v>0</v>
      </c>
      <c r="R353" s="7">
        <f t="shared" si="58"/>
        <v>0</v>
      </c>
      <c r="S353" s="7">
        <f t="shared" si="59"/>
        <v>0</v>
      </c>
    </row>
    <row r="354" spans="8:19" x14ac:dyDescent="0.3">
      <c r="H354" s="2">
        <f t="shared" si="50"/>
        <v>0</v>
      </c>
      <c r="K354" s="7">
        <f t="shared" si="51"/>
        <v>0</v>
      </c>
      <c r="L354" s="7">
        <f t="shared" si="52"/>
        <v>0</v>
      </c>
      <c r="M354" s="7">
        <f t="shared" si="53"/>
        <v>0</v>
      </c>
      <c r="N354" s="7">
        <f t="shared" si="54"/>
        <v>0</v>
      </c>
      <c r="O354" s="7">
        <f t="shared" si="55"/>
        <v>0</v>
      </c>
      <c r="P354" s="7">
        <f t="shared" si="56"/>
        <v>0</v>
      </c>
      <c r="Q354" s="7">
        <f t="shared" si="57"/>
        <v>0</v>
      </c>
      <c r="R354" s="7">
        <f t="shared" si="58"/>
        <v>0</v>
      </c>
      <c r="S354" s="7">
        <f t="shared" si="59"/>
        <v>0</v>
      </c>
    </row>
    <row r="355" spans="8:19" x14ac:dyDescent="0.3">
      <c r="H355" s="2">
        <f t="shared" si="50"/>
        <v>0</v>
      </c>
      <c r="K355" s="7">
        <f t="shared" si="51"/>
        <v>0</v>
      </c>
      <c r="L355" s="7">
        <f t="shared" si="52"/>
        <v>0</v>
      </c>
      <c r="M355" s="7">
        <f t="shared" si="53"/>
        <v>0</v>
      </c>
      <c r="N355" s="7">
        <f t="shared" si="54"/>
        <v>0</v>
      </c>
      <c r="O355" s="7">
        <f t="shared" si="55"/>
        <v>0</v>
      </c>
      <c r="P355" s="7">
        <f t="shared" si="56"/>
        <v>0</v>
      </c>
      <c r="Q355" s="7">
        <f t="shared" si="57"/>
        <v>0</v>
      </c>
      <c r="R355" s="7">
        <f t="shared" si="58"/>
        <v>0</v>
      </c>
      <c r="S355" s="7">
        <f t="shared" si="59"/>
        <v>0</v>
      </c>
    </row>
    <row r="356" spans="8:19" x14ac:dyDescent="0.3">
      <c r="H356" s="2">
        <f t="shared" si="50"/>
        <v>0</v>
      </c>
      <c r="K356" s="7">
        <f t="shared" si="51"/>
        <v>0</v>
      </c>
      <c r="L356" s="7">
        <f t="shared" si="52"/>
        <v>0</v>
      </c>
      <c r="M356" s="7">
        <f t="shared" si="53"/>
        <v>0</v>
      </c>
      <c r="N356" s="7">
        <f t="shared" si="54"/>
        <v>0</v>
      </c>
      <c r="O356" s="7">
        <f t="shared" si="55"/>
        <v>0</v>
      </c>
      <c r="P356" s="7">
        <f t="shared" si="56"/>
        <v>0</v>
      </c>
      <c r="Q356" s="7">
        <f t="shared" si="57"/>
        <v>0</v>
      </c>
      <c r="R356" s="7">
        <f t="shared" si="58"/>
        <v>0</v>
      </c>
      <c r="S356" s="7">
        <f t="shared" si="59"/>
        <v>0</v>
      </c>
    </row>
    <row r="357" spans="8:19" x14ac:dyDescent="0.3">
      <c r="H357" s="2">
        <f t="shared" si="50"/>
        <v>0</v>
      </c>
      <c r="K357" s="7">
        <f t="shared" si="51"/>
        <v>0</v>
      </c>
      <c r="L357" s="7">
        <f t="shared" si="52"/>
        <v>0</v>
      </c>
      <c r="M357" s="7">
        <f t="shared" si="53"/>
        <v>0</v>
      </c>
      <c r="N357" s="7">
        <f t="shared" si="54"/>
        <v>0</v>
      </c>
      <c r="O357" s="7">
        <f t="shared" si="55"/>
        <v>0</v>
      </c>
      <c r="P357" s="7">
        <f t="shared" si="56"/>
        <v>0</v>
      </c>
      <c r="Q357" s="7">
        <f t="shared" si="57"/>
        <v>0</v>
      </c>
      <c r="R357" s="7">
        <f t="shared" si="58"/>
        <v>0</v>
      </c>
      <c r="S357" s="7">
        <f t="shared" si="59"/>
        <v>0</v>
      </c>
    </row>
    <row r="358" spans="8:19" x14ac:dyDescent="0.3">
      <c r="H358" s="2">
        <f t="shared" si="50"/>
        <v>0</v>
      </c>
      <c r="K358" s="7">
        <f t="shared" si="51"/>
        <v>0</v>
      </c>
      <c r="L358" s="7">
        <f t="shared" si="52"/>
        <v>0</v>
      </c>
      <c r="M358" s="7">
        <f t="shared" si="53"/>
        <v>0</v>
      </c>
      <c r="N358" s="7">
        <f t="shared" si="54"/>
        <v>0</v>
      </c>
      <c r="O358" s="7">
        <f t="shared" si="55"/>
        <v>0</v>
      </c>
      <c r="P358" s="7">
        <f t="shared" si="56"/>
        <v>0</v>
      </c>
      <c r="Q358" s="7">
        <f t="shared" si="57"/>
        <v>0</v>
      </c>
      <c r="R358" s="7">
        <f t="shared" si="58"/>
        <v>0</v>
      </c>
      <c r="S358" s="7">
        <f t="shared" si="59"/>
        <v>0</v>
      </c>
    </row>
    <row r="359" spans="8:19" x14ac:dyDescent="0.3">
      <c r="H359" s="2">
        <f t="shared" si="50"/>
        <v>0</v>
      </c>
      <c r="K359" s="7">
        <f t="shared" si="51"/>
        <v>0</v>
      </c>
      <c r="L359" s="7">
        <f t="shared" si="52"/>
        <v>0</v>
      </c>
      <c r="M359" s="7">
        <f t="shared" si="53"/>
        <v>0</v>
      </c>
      <c r="N359" s="7">
        <f t="shared" si="54"/>
        <v>0</v>
      </c>
      <c r="O359" s="7">
        <f t="shared" si="55"/>
        <v>0</v>
      </c>
      <c r="P359" s="7">
        <f t="shared" si="56"/>
        <v>0</v>
      </c>
      <c r="Q359" s="7">
        <f t="shared" si="57"/>
        <v>0</v>
      </c>
      <c r="R359" s="7">
        <f t="shared" si="58"/>
        <v>0</v>
      </c>
      <c r="S359" s="7">
        <f t="shared" si="59"/>
        <v>0</v>
      </c>
    </row>
    <row r="360" spans="8:19" x14ac:dyDescent="0.3">
      <c r="H360" s="2">
        <f t="shared" si="50"/>
        <v>0</v>
      </c>
      <c r="K360" s="7">
        <f t="shared" si="51"/>
        <v>0</v>
      </c>
      <c r="L360" s="7">
        <f t="shared" si="52"/>
        <v>0</v>
      </c>
      <c r="M360" s="7">
        <f t="shared" si="53"/>
        <v>0</v>
      </c>
      <c r="N360" s="7">
        <f t="shared" si="54"/>
        <v>0</v>
      </c>
      <c r="O360" s="7">
        <f t="shared" si="55"/>
        <v>0</v>
      </c>
      <c r="P360" s="7">
        <f t="shared" si="56"/>
        <v>0</v>
      </c>
      <c r="Q360" s="7">
        <f t="shared" si="57"/>
        <v>0</v>
      </c>
      <c r="R360" s="7">
        <f t="shared" si="58"/>
        <v>0</v>
      </c>
      <c r="S360" s="7">
        <f t="shared" si="59"/>
        <v>0</v>
      </c>
    </row>
    <row r="361" spans="8:19" x14ac:dyDescent="0.3">
      <c r="H361" s="2">
        <f t="shared" si="50"/>
        <v>0</v>
      </c>
      <c r="K361" s="7">
        <f t="shared" si="51"/>
        <v>0</v>
      </c>
      <c r="L361" s="7">
        <f t="shared" si="52"/>
        <v>0</v>
      </c>
      <c r="M361" s="7">
        <f t="shared" si="53"/>
        <v>0</v>
      </c>
      <c r="N361" s="7">
        <f t="shared" si="54"/>
        <v>0</v>
      </c>
      <c r="O361" s="7">
        <f t="shared" si="55"/>
        <v>0</v>
      </c>
      <c r="P361" s="7">
        <f t="shared" si="56"/>
        <v>0</v>
      </c>
      <c r="Q361" s="7">
        <f t="shared" si="57"/>
        <v>0</v>
      </c>
      <c r="R361" s="7">
        <f t="shared" si="58"/>
        <v>0</v>
      </c>
      <c r="S361" s="7">
        <f t="shared" si="59"/>
        <v>0</v>
      </c>
    </row>
    <row r="362" spans="8:19" x14ac:dyDescent="0.3">
      <c r="H362" s="2">
        <f t="shared" si="50"/>
        <v>0</v>
      </c>
      <c r="K362" s="7">
        <f t="shared" si="51"/>
        <v>0</v>
      </c>
      <c r="L362" s="7">
        <f t="shared" si="52"/>
        <v>0</v>
      </c>
      <c r="M362" s="7">
        <f t="shared" si="53"/>
        <v>0</v>
      </c>
      <c r="N362" s="7">
        <f t="shared" si="54"/>
        <v>0</v>
      </c>
      <c r="O362" s="7">
        <f t="shared" si="55"/>
        <v>0</v>
      </c>
      <c r="P362" s="7">
        <f t="shared" si="56"/>
        <v>0</v>
      </c>
      <c r="Q362" s="7">
        <f t="shared" si="57"/>
        <v>0</v>
      </c>
      <c r="R362" s="7">
        <f t="shared" si="58"/>
        <v>0</v>
      </c>
      <c r="S362" s="7">
        <f t="shared" si="59"/>
        <v>0</v>
      </c>
    </row>
    <row r="363" spans="8:19" x14ac:dyDescent="0.3">
      <c r="H363" s="2">
        <f t="shared" si="50"/>
        <v>0</v>
      </c>
      <c r="K363" s="7">
        <f t="shared" si="51"/>
        <v>0</v>
      </c>
      <c r="L363" s="7">
        <f t="shared" si="52"/>
        <v>0</v>
      </c>
      <c r="M363" s="7">
        <f t="shared" si="53"/>
        <v>0</v>
      </c>
      <c r="N363" s="7">
        <f t="shared" si="54"/>
        <v>0</v>
      </c>
      <c r="O363" s="7">
        <f t="shared" si="55"/>
        <v>0</v>
      </c>
      <c r="P363" s="7">
        <f t="shared" si="56"/>
        <v>0</v>
      </c>
      <c r="Q363" s="7">
        <f t="shared" si="57"/>
        <v>0</v>
      </c>
      <c r="R363" s="7">
        <f t="shared" si="58"/>
        <v>0</v>
      </c>
      <c r="S363" s="7">
        <f t="shared" si="59"/>
        <v>0</v>
      </c>
    </row>
    <row r="364" spans="8:19" x14ac:dyDescent="0.3">
      <c r="H364" s="2">
        <f t="shared" si="50"/>
        <v>0</v>
      </c>
      <c r="K364" s="7">
        <f t="shared" si="51"/>
        <v>0</v>
      </c>
      <c r="L364" s="7">
        <f t="shared" si="52"/>
        <v>0</v>
      </c>
      <c r="M364" s="7">
        <f t="shared" si="53"/>
        <v>0</v>
      </c>
      <c r="N364" s="7">
        <f t="shared" si="54"/>
        <v>0</v>
      </c>
      <c r="O364" s="7">
        <f t="shared" si="55"/>
        <v>0</v>
      </c>
      <c r="P364" s="7">
        <f t="shared" si="56"/>
        <v>0</v>
      </c>
      <c r="Q364" s="7">
        <f t="shared" si="57"/>
        <v>0</v>
      </c>
      <c r="R364" s="7">
        <f t="shared" si="58"/>
        <v>0</v>
      </c>
      <c r="S364" s="7">
        <f t="shared" si="59"/>
        <v>0</v>
      </c>
    </row>
    <row r="365" spans="8:19" x14ac:dyDescent="0.3">
      <c r="H365" s="2">
        <f t="shared" si="50"/>
        <v>0</v>
      </c>
      <c r="K365" s="7">
        <f t="shared" si="51"/>
        <v>0</v>
      </c>
      <c r="L365" s="7">
        <f t="shared" si="52"/>
        <v>0</v>
      </c>
      <c r="M365" s="7">
        <f t="shared" si="53"/>
        <v>0</v>
      </c>
      <c r="N365" s="7">
        <f t="shared" si="54"/>
        <v>0</v>
      </c>
      <c r="O365" s="7">
        <f t="shared" si="55"/>
        <v>0</v>
      </c>
      <c r="P365" s="7">
        <f t="shared" si="56"/>
        <v>0</v>
      </c>
      <c r="Q365" s="7">
        <f t="shared" si="57"/>
        <v>0</v>
      </c>
      <c r="R365" s="7">
        <f t="shared" si="58"/>
        <v>0</v>
      </c>
      <c r="S365" s="7">
        <f t="shared" si="59"/>
        <v>0</v>
      </c>
    </row>
    <row r="366" spans="8:19" x14ac:dyDescent="0.3">
      <c r="H366" s="2">
        <f t="shared" si="50"/>
        <v>0</v>
      </c>
      <c r="K366" s="7">
        <f t="shared" si="51"/>
        <v>0</v>
      </c>
      <c r="L366" s="7">
        <f t="shared" si="52"/>
        <v>0</v>
      </c>
      <c r="M366" s="7">
        <f t="shared" si="53"/>
        <v>0</v>
      </c>
      <c r="N366" s="7">
        <f t="shared" si="54"/>
        <v>0</v>
      </c>
      <c r="O366" s="7">
        <f t="shared" si="55"/>
        <v>0</v>
      </c>
      <c r="P366" s="7">
        <f t="shared" si="56"/>
        <v>0</v>
      </c>
      <c r="Q366" s="7">
        <f t="shared" si="57"/>
        <v>0</v>
      </c>
      <c r="R366" s="7">
        <f t="shared" si="58"/>
        <v>0</v>
      </c>
      <c r="S366" s="7">
        <f t="shared" si="59"/>
        <v>0</v>
      </c>
    </row>
    <row r="367" spans="8:19" x14ac:dyDescent="0.3">
      <c r="H367" s="2">
        <f t="shared" si="50"/>
        <v>0</v>
      </c>
      <c r="K367" s="7">
        <f t="shared" si="51"/>
        <v>0</v>
      </c>
      <c r="L367" s="7">
        <f t="shared" si="52"/>
        <v>0</v>
      </c>
      <c r="M367" s="7">
        <f t="shared" si="53"/>
        <v>0</v>
      </c>
      <c r="N367" s="7">
        <f t="shared" si="54"/>
        <v>0</v>
      </c>
      <c r="O367" s="7">
        <f t="shared" si="55"/>
        <v>0</v>
      </c>
      <c r="P367" s="7">
        <f t="shared" si="56"/>
        <v>0</v>
      </c>
      <c r="Q367" s="7">
        <f t="shared" si="57"/>
        <v>0</v>
      </c>
      <c r="R367" s="7">
        <f t="shared" si="58"/>
        <v>0</v>
      </c>
      <c r="S367" s="7">
        <f t="shared" si="59"/>
        <v>0</v>
      </c>
    </row>
    <row r="368" spans="8:19" x14ac:dyDescent="0.3">
      <c r="H368" s="2">
        <f t="shared" si="50"/>
        <v>0</v>
      </c>
      <c r="K368" s="7">
        <f t="shared" si="51"/>
        <v>0</v>
      </c>
      <c r="L368" s="7">
        <f t="shared" si="52"/>
        <v>0</v>
      </c>
      <c r="M368" s="7">
        <f t="shared" si="53"/>
        <v>0</v>
      </c>
      <c r="N368" s="7">
        <f t="shared" si="54"/>
        <v>0</v>
      </c>
      <c r="O368" s="7">
        <f t="shared" si="55"/>
        <v>0</v>
      </c>
      <c r="P368" s="7">
        <f t="shared" si="56"/>
        <v>0</v>
      </c>
      <c r="Q368" s="7">
        <f t="shared" si="57"/>
        <v>0</v>
      </c>
      <c r="R368" s="7">
        <f t="shared" si="58"/>
        <v>0</v>
      </c>
      <c r="S368" s="7">
        <f t="shared" si="59"/>
        <v>0</v>
      </c>
    </row>
    <row r="369" spans="8:19" x14ac:dyDescent="0.3">
      <c r="H369" s="2">
        <f t="shared" si="50"/>
        <v>0</v>
      </c>
      <c r="K369" s="7">
        <f t="shared" si="51"/>
        <v>0</v>
      </c>
      <c r="L369" s="7">
        <f t="shared" si="52"/>
        <v>0</v>
      </c>
      <c r="M369" s="7">
        <f t="shared" si="53"/>
        <v>0</v>
      </c>
      <c r="N369" s="7">
        <f t="shared" si="54"/>
        <v>0</v>
      </c>
      <c r="O369" s="7">
        <f t="shared" si="55"/>
        <v>0</v>
      </c>
      <c r="P369" s="7">
        <f t="shared" si="56"/>
        <v>0</v>
      </c>
      <c r="Q369" s="7">
        <f t="shared" si="57"/>
        <v>0</v>
      </c>
      <c r="R369" s="7">
        <f t="shared" si="58"/>
        <v>0</v>
      </c>
      <c r="S369" s="7">
        <f t="shared" si="59"/>
        <v>0</v>
      </c>
    </row>
    <row r="370" spans="8:19" x14ac:dyDescent="0.3">
      <c r="H370" s="2">
        <f t="shared" si="50"/>
        <v>0</v>
      </c>
      <c r="K370" s="7">
        <f t="shared" si="51"/>
        <v>0</v>
      </c>
      <c r="L370" s="7">
        <f t="shared" si="52"/>
        <v>0</v>
      </c>
      <c r="M370" s="7">
        <f t="shared" si="53"/>
        <v>0</v>
      </c>
      <c r="N370" s="7">
        <f t="shared" si="54"/>
        <v>0</v>
      </c>
      <c r="O370" s="7">
        <f t="shared" si="55"/>
        <v>0</v>
      </c>
      <c r="P370" s="7">
        <f t="shared" si="56"/>
        <v>0</v>
      </c>
      <c r="Q370" s="7">
        <f t="shared" si="57"/>
        <v>0</v>
      </c>
      <c r="R370" s="7">
        <f t="shared" si="58"/>
        <v>0</v>
      </c>
      <c r="S370" s="7">
        <f t="shared" si="59"/>
        <v>0</v>
      </c>
    </row>
    <row r="371" spans="8:19" x14ac:dyDescent="0.3">
      <c r="H371" s="2">
        <f t="shared" si="50"/>
        <v>0</v>
      </c>
      <c r="K371" s="7">
        <f t="shared" si="51"/>
        <v>0</v>
      </c>
      <c r="L371" s="7">
        <f t="shared" si="52"/>
        <v>0</v>
      </c>
      <c r="M371" s="7">
        <f t="shared" si="53"/>
        <v>0</v>
      </c>
      <c r="N371" s="7">
        <f t="shared" si="54"/>
        <v>0</v>
      </c>
      <c r="O371" s="7">
        <f t="shared" si="55"/>
        <v>0</v>
      </c>
      <c r="P371" s="7">
        <f t="shared" si="56"/>
        <v>0</v>
      </c>
      <c r="Q371" s="7">
        <f t="shared" si="57"/>
        <v>0</v>
      </c>
      <c r="R371" s="7">
        <f t="shared" si="58"/>
        <v>0</v>
      </c>
      <c r="S371" s="7">
        <f t="shared" si="59"/>
        <v>0</v>
      </c>
    </row>
    <row r="372" spans="8:19" x14ac:dyDescent="0.3">
      <c r="H372" s="2">
        <f t="shared" si="50"/>
        <v>0</v>
      </c>
      <c r="K372" s="7">
        <f t="shared" si="51"/>
        <v>0</v>
      </c>
      <c r="L372" s="7">
        <f t="shared" si="52"/>
        <v>0</v>
      </c>
      <c r="M372" s="7">
        <f t="shared" si="53"/>
        <v>0</v>
      </c>
      <c r="N372" s="7">
        <f t="shared" si="54"/>
        <v>0</v>
      </c>
      <c r="O372" s="7">
        <f t="shared" si="55"/>
        <v>0</v>
      </c>
      <c r="P372" s="7">
        <f t="shared" si="56"/>
        <v>0</v>
      </c>
      <c r="Q372" s="7">
        <f t="shared" si="57"/>
        <v>0</v>
      </c>
      <c r="R372" s="7">
        <f t="shared" si="58"/>
        <v>0</v>
      </c>
      <c r="S372" s="7">
        <f t="shared" si="59"/>
        <v>0</v>
      </c>
    </row>
    <row r="373" spans="8:19" x14ac:dyDescent="0.3">
      <c r="H373" s="2">
        <f t="shared" si="50"/>
        <v>0</v>
      </c>
      <c r="K373" s="7">
        <f t="shared" si="51"/>
        <v>0</v>
      </c>
      <c r="L373" s="7">
        <f t="shared" si="52"/>
        <v>0</v>
      </c>
      <c r="M373" s="7">
        <f t="shared" si="53"/>
        <v>0</v>
      </c>
      <c r="N373" s="7">
        <f t="shared" si="54"/>
        <v>0</v>
      </c>
      <c r="O373" s="7">
        <f t="shared" si="55"/>
        <v>0</v>
      </c>
      <c r="P373" s="7">
        <f t="shared" si="56"/>
        <v>0</v>
      </c>
      <c r="Q373" s="7">
        <f t="shared" si="57"/>
        <v>0</v>
      </c>
      <c r="R373" s="7">
        <f t="shared" si="58"/>
        <v>0</v>
      </c>
      <c r="S373" s="7">
        <f t="shared" si="59"/>
        <v>0</v>
      </c>
    </row>
    <row r="374" spans="8:19" x14ac:dyDescent="0.3">
      <c r="H374" s="2">
        <f t="shared" si="50"/>
        <v>0</v>
      </c>
      <c r="K374" s="7">
        <f t="shared" si="51"/>
        <v>0</v>
      </c>
      <c r="L374" s="7">
        <f t="shared" si="52"/>
        <v>0</v>
      </c>
      <c r="M374" s="7">
        <f t="shared" si="53"/>
        <v>0</v>
      </c>
      <c r="N374" s="7">
        <f t="shared" si="54"/>
        <v>0</v>
      </c>
      <c r="O374" s="7">
        <f t="shared" si="55"/>
        <v>0</v>
      </c>
      <c r="P374" s="7">
        <f t="shared" si="56"/>
        <v>0</v>
      </c>
      <c r="Q374" s="7">
        <f t="shared" si="57"/>
        <v>0</v>
      </c>
      <c r="R374" s="7">
        <f t="shared" si="58"/>
        <v>0</v>
      </c>
      <c r="S374" s="7">
        <f t="shared" si="59"/>
        <v>0</v>
      </c>
    </row>
    <row r="375" spans="8:19" x14ac:dyDescent="0.3">
      <c r="H375" s="2">
        <f t="shared" si="50"/>
        <v>0</v>
      </c>
      <c r="K375" s="7">
        <f t="shared" si="51"/>
        <v>0</v>
      </c>
      <c r="L375" s="7">
        <f t="shared" si="52"/>
        <v>0</v>
      </c>
      <c r="M375" s="7">
        <f t="shared" si="53"/>
        <v>0</v>
      </c>
      <c r="N375" s="7">
        <f t="shared" si="54"/>
        <v>0</v>
      </c>
      <c r="O375" s="7">
        <f t="shared" si="55"/>
        <v>0</v>
      </c>
      <c r="P375" s="7">
        <f t="shared" si="56"/>
        <v>0</v>
      </c>
      <c r="Q375" s="7">
        <f t="shared" si="57"/>
        <v>0</v>
      </c>
      <c r="R375" s="7">
        <f t="shared" si="58"/>
        <v>0</v>
      </c>
      <c r="S375" s="7">
        <f t="shared" si="59"/>
        <v>0</v>
      </c>
    </row>
    <row r="376" spans="8:19" x14ac:dyDescent="0.3">
      <c r="H376" s="2">
        <f t="shared" si="50"/>
        <v>0</v>
      </c>
      <c r="K376" s="7">
        <f t="shared" si="51"/>
        <v>0</v>
      </c>
      <c r="L376" s="7">
        <f t="shared" si="52"/>
        <v>0</v>
      </c>
      <c r="M376" s="7">
        <f t="shared" si="53"/>
        <v>0</v>
      </c>
      <c r="N376" s="7">
        <f t="shared" si="54"/>
        <v>0</v>
      </c>
      <c r="O376" s="7">
        <f t="shared" si="55"/>
        <v>0</v>
      </c>
      <c r="P376" s="7">
        <f t="shared" si="56"/>
        <v>0</v>
      </c>
      <c r="Q376" s="7">
        <f t="shared" si="57"/>
        <v>0</v>
      </c>
      <c r="R376" s="7">
        <f t="shared" si="58"/>
        <v>0</v>
      </c>
      <c r="S376" s="7">
        <f t="shared" si="59"/>
        <v>0</v>
      </c>
    </row>
    <row r="377" spans="8:19" x14ac:dyDescent="0.3">
      <c r="H377" s="2">
        <f t="shared" si="50"/>
        <v>0</v>
      </c>
      <c r="K377" s="7">
        <f t="shared" si="51"/>
        <v>0</v>
      </c>
      <c r="L377" s="7">
        <f t="shared" si="52"/>
        <v>0</v>
      </c>
      <c r="M377" s="7">
        <f t="shared" si="53"/>
        <v>0</v>
      </c>
      <c r="N377" s="7">
        <f t="shared" si="54"/>
        <v>0</v>
      </c>
      <c r="O377" s="7">
        <f t="shared" si="55"/>
        <v>0</v>
      </c>
      <c r="P377" s="7">
        <f t="shared" si="56"/>
        <v>0</v>
      </c>
      <c r="Q377" s="7">
        <f t="shared" si="57"/>
        <v>0</v>
      </c>
      <c r="R377" s="7">
        <f t="shared" si="58"/>
        <v>0</v>
      </c>
      <c r="S377" s="7">
        <f t="shared" si="59"/>
        <v>0</v>
      </c>
    </row>
    <row r="378" spans="8:19" x14ac:dyDescent="0.3">
      <c r="H378" s="2">
        <f t="shared" si="50"/>
        <v>0</v>
      </c>
      <c r="K378" s="7">
        <f t="shared" si="51"/>
        <v>0</v>
      </c>
      <c r="L378" s="7">
        <f t="shared" si="52"/>
        <v>0</v>
      </c>
      <c r="M378" s="7">
        <f t="shared" si="53"/>
        <v>0</v>
      </c>
      <c r="N378" s="7">
        <f t="shared" si="54"/>
        <v>0</v>
      </c>
      <c r="O378" s="7">
        <f t="shared" si="55"/>
        <v>0</v>
      </c>
      <c r="P378" s="7">
        <f t="shared" si="56"/>
        <v>0</v>
      </c>
      <c r="Q378" s="7">
        <f t="shared" si="57"/>
        <v>0</v>
      </c>
      <c r="R378" s="7">
        <f t="shared" si="58"/>
        <v>0</v>
      </c>
      <c r="S378" s="7">
        <f t="shared" si="59"/>
        <v>0</v>
      </c>
    </row>
    <row r="379" spans="8:19" x14ac:dyDescent="0.3">
      <c r="H379" s="2">
        <f t="shared" si="50"/>
        <v>0</v>
      </c>
      <c r="K379" s="7">
        <f t="shared" si="51"/>
        <v>0</v>
      </c>
      <c r="L379" s="7">
        <f t="shared" si="52"/>
        <v>0</v>
      </c>
      <c r="M379" s="7">
        <f t="shared" si="53"/>
        <v>0</v>
      </c>
      <c r="N379" s="7">
        <f t="shared" si="54"/>
        <v>0</v>
      </c>
      <c r="O379" s="7">
        <f t="shared" si="55"/>
        <v>0</v>
      </c>
      <c r="P379" s="7">
        <f t="shared" si="56"/>
        <v>0</v>
      </c>
      <c r="Q379" s="7">
        <f t="shared" si="57"/>
        <v>0</v>
      </c>
      <c r="R379" s="7">
        <f t="shared" si="58"/>
        <v>0</v>
      </c>
      <c r="S379" s="7">
        <f t="shared" si="59"/>
        <v>0</v>
      </c>
    </row>
    <row r="380" spans="8:19" x14ac:dyDescent="0.3">
      <c r="H380" s="2">
        <f t="shared" si="50"/>
        <v>0</v>
      </c>
      <c r="K380" s="7">
        <f t="shared" si="51"/>
        <v>0</v>
      </c>
      <c r="L380" s="7">
        <f t="shared" si="52"/>
        <v>0</v>
      </c>
      <c r="M380" s="7">
        <f t="shared" si="53"/>
        <v>0</v>
      </c>
      <c r="N380" s="7">
        <f t="shared" si="54"/>
        <v>0</v>
      </c>
      <c r="O380" s="7">
        <f t="shared" si="55"/>
        <v>0</v>
      </c>
      <c r="P380" s="7">
        <f t="shared" si="56"/>
        <v>0</v>
      </c>
      <c r="Q380" s="7">
        <f t="shared" si="57"/>
        <v>0</v>
      </c>
      <c r="R380" s="7">
        <f t="shared" si="58"/>
        <v>0</v>
      </c>
      <c r="S380" s="7">
        <f t="shared" si="59"/>
        <v>0</v>
      </c>
    </row>
    <row r="381" spans="8:19" x14ac:dyDescent="0.3">
      <c r="H381" s="2">
        <f t="shared" si="50"/>
        <v>0</v>
      </c>
      <c r="K381" s="7">
        <f t="shared" si="51"/>
        <v>0</v>
      </c>
      <c r="L381" s="7">
        <f t="shared" si="52"/>
        <v>0</v>
      </c>
      <c r="M381" s="7">
        <f t="shared" si="53"/>
        <v>0</v>
      </c>
      <c r="N381" s="7">
        <f t="shared" si="54"/>
        <v>0</v>
      </c>
      <c r="O381" s="7">
        <f t="shared" si="55"/>
        <v>0</v>
      </c>
      <c r="P381" s="7">
        <f t="shared" si="56"/>
        <v>0</v>
      </c>
      <c r="Q381" s="7">
        <f t="shared" si="57"/>
        <v>0</v>
      </c>
      <c r="R381" s="7">
        <f t="shared" si="58"/>
        <v>0</v>
      </c>
      <c r="S381" s="7">
        <f t="shared" si="59"/>
        <v>0</v>
      </c>
    </row>
    <row r="382" spans="8:19" x14ac:dyDescent="0.3">
      <c r="H382" s="2">
        <f t="shared" si="50"/>
        <v>0</v>
      </c>
      <c r="K382" s="7">
        <f t="shared" si="51"/>
        <v>0</v>
      </c>
      <c r="L382" s="7">
        <f t="shared" si="52"/>
        <v>0</v>
      </c>
      <c r="M382" s="7">
        <f t="shared" si="53"/>
        <v>0</v>
      </c>
      <c r="N382" s="7">
        <f t="shared" si="54"/>
        <v>0</v>
      </c>
      <c r="O382" s="7">
        <f t="shared" si="55"/>
        <v>0</v>
      </c>
      <c r="P382" s="7">
        <f t="shared" si="56"/>
        <v>0</v>
      </c>
      <c r="Q382" s="7">
        <f t="shared" si="57"/>
        <v>0</v>
      </c>
      <c r="R382" s="7">
        <f t="shared" si="58"/>
        <v>0</v>
      </c>
      <c r="S382" s="7">
        <f t="shared" si="59"/>
        <v>0</v>
      </c>
    </row>
    <row r="383" spans="8:19" x14ac:dyDescent="0.3">
      <c r="H383" s="2">
        <f t="shared" si="50"/>
        <v>0</v>
      </c>
      <c r="K383" s="7">
        <f t="shared" si="51"/>
        <v>0</v>
      </c>
      <c r="L383" s="7">
        <f t="shared" si="52"/>
        <v>0</v>
      </c>
      <c r="M383" s="7">
        <f t="shared" si="53"/>
        <v>0</v>
      </c>
      <c r="N383" s="7">
        <f t="shared" si="54"/>
        <v>0</v>
      </c>
      <c r="O383" s="7">
        <f t="shared" si="55"/>
        <v>0</v>
      </c>
      <c r="P383" s="7">
        <f t="shared" si="56"/>
        <v>0</v>
      </c>
      <c r="Q383" s="7">
        <f t="shared" si="57"/>
        <v>0</v>
      </c>
      <c r="R383" s="7">
        <f t="shared" si="58"/>
        <v>0</v>
      </c>
      <c r="S383" s="7">
        <f t="shared" si="59"/>
        <v>0</v>
      </c>
    </row>
    <row r="384" spans="8:19" x14ac:dyDescent="0.3">
      <c r="H384" s="2">
        <f t="shared" si="50"/>
        <v>0</v>
      </c>
      <c r="K384" s="7">
        <f t="shared" si="51"/>
        <v>0</v>
      </c>
      <c r="L384" s="7">
        <f t="shared" si="52"/>
        <v>0</v>
      </c>
      <c r="M384" s="7">
        <f t="shared" si="53"/>
        <v>0</v>
      </c>
      <c r="N384" s="7">
        <f t="shared" si="54"/>
        <v>0</v>
      </c>
      <c r="O384" s="7">
        <f t="shared" si="55"/>
        <v>0</v>
      </c>
      <c r="P384" s="7">
        <f t="shared" si="56"/>
        <v>0</v>
      </c>
      <c r="Q384" s="7">
        <f t="shared" si="57"/>
        <v>0</v>
      </c>
      <c r="R384" s="7">
        <f t="shared" si="58"/>
        <v>0</v>
      </c>
      <c r="S384" s="7">
        <f t="shared" si="59"/>
        <v>0</v>
      </c>
    </row>
    <row r="385" spans="8:19" x14ac:dyDescent="0.3">
      <c r="H385" s="2">
        <f t="shared" si="50"/>
        <v>0</v>
      </c>
      <c r="K385" s="7">
        <f t="shared" si="51"/>
        <v>0</v>
      </c>
      <c r="L385" s="7">
        <f t="shared" si="52"/>
        <v>0</v>
      </c>
      <c r="M385" s="7">
        <f t="shared" si="53"/>
        <v>0</v>
      </c>
      <c r="N385" s="7">
        <f t="shared" si="54"/>
        <v>0</v>
      </c>
      <c r="O385" s="7">
        <f t="shared" si="55"/>
        <v>0</v>
      </c>
      <c r="P385" s="7">
        <f t="shared" si="56"/>
        <v>0</v>
      </c>
      <c r="Q385" s="7">
        <f t="shared" si="57"/>
        <v>0</v>
      </c>
      <c r="R385" s="7">
        <f t="shared" si="58"/>
        <v>0</v>
      </c>
      <c r="S385" s="7">
        <f t="shared" si="59"/>
        <v>0</v>
      </c>
    </row>
    <row r="386" spans="8:19" x14ac:dyDescent="0.3">
      <c r="H386" s="2">
        <f t="shared" si="50"/>
        <v>0</v>
      </c>
      <c r="K386" s="7">
        <f t="shared" si="51"/>
        <v>0</v>
      </c>
      <c r="L386" s="7">
        <f t="shared" si="52"/>
        <v>0</v>
      </c>
      <c r="M386" s="7">
        <f t="shared" si="53"/>
        <v>0</v>
      </c>
      <c r="N386" s="7">
        <f t="shared" si="54"/>
        <v>0</v>
      </c>
      <c r="O386" s="7">
        <f t="shared" si="55"/>
        <v>0</v>
      </c>
      <c r="P386" s="7">
        <f t="shared" si="56"/>
        <v>0</v>
      </c>
      <c r="Q386" s="7">
        <f t="shared" si="57"/>
        <v>0</v>
      </c>
      <c r="R386" s="7">
        <f t="shared" si="58"/>
        <v>0</v>
      </c>
      <c r="S386" s="7">
        <f t="shared" si="59"/>
        <v>0</v>
      </c>
    </row>
    <row r="387" spans="8:19" x14ac:dyDescent="0.3">
      <c r="H387" s="2">
        <f t="shared" ref="H387:H450" si="60">SUM(K387:S387)</f>
        <v>0</v>
      </c>
      <c r="K387" s="7">
        <f t="shared" ref="K387:K450" si="61">IF(AND(E387="Student",D387&lt;&gt;"Both Days"),75,0)</f>
        <v>0</v>
      </c>
      <c r="L387" s="7">
        <f t="shared" ref="L387:L450" si="62">IF(AND(E387="Student",D387="Both Days"),125,0)</f>
        <v>0</v>
      </c>
      <c r="M387" s="7">
        <f t="shared" ref="M387:M450" si="63">IF(AND(E387="Retired",D387&lt;&gt;"Both Days"),75,0)</f>
        <v>0</v>
      </c>
      <c r="N387" s="7">
        <f t="shared" ref="N387:N450" si="64">IF(AND(E387="Retired",D387="Both Days"),125,0)</f>
        <v>0</v>
      </c>
      <c r="O387" s="7">
        <f t="shared" ref="O387:O450" si="65">IF(AND(E387="AND Member",D387&lt;&gt;"Both Days"),165,0)</f>
        <v>0</v>
      </c>
      <c r="P387" s="7">
        <f t="shared" ref="P387:P450" si="66">IF(AND(E387="AND Member",D387="Both Days"),250,0)</f>
        <v>0</v>
      </c>
      <c r="Q387" s="7">
        <f t="shared" ref="Q387:Q450" si="67">IF(AND(E387="Not an AND Member",D387&lt;&gt;"Both Days"),250,0)</f>
        <v>0</v>
      </c>
      <c r="R387" s="7">
        <f t="shared" ref="R387:R450" si="68">IF(AND(E387="Not an AND Member",D387="Both Days"),350,0)</f>
        <v>0</v>
      </c>
      <c r="S387" s="7">
        <f t="shared" ref="S387:S450" si="69">IF(E387="Awards Lunch Only - Day 2",25,0)</f>
        <v>0</v>
      </c>
    </row>
    <row r="388" spans="8:19" x14ac:dyDescent="0.3">
      <c r="H388" s="2">
        <f t="shared" si="60"/>
        <v>0</v>
      </c>
      <c r="K388" s="7">
        <f t="shared" si="61"/>
        <v>0</v>
      </c>
      <c r="L388" s="7">
        <f t="shared" si="62"/>
        <v>0</v>
      </c>
      <c r="M388" s="7">
        <f t="shared" si="63"/>
        <v>0</v>
      </c>
      <c r="N388" s="7">
        <f t="shared" si="64"/>
        <v>0</v>
      </c>
      <c r="O388" s="7">
        <f t="shared" si="65"/>
        <v>0</v>
      </c>
      <c r="P388" s="7">
        <f t="shared" si="66"/>
        <v>0</v>
      </c>
      <c r="Q388" s="7">
        <f t="shared" si="67"/>
        <v>0</v>
      </c>
      <c r="R388" s="7">
        <f t="shared" si="68"/>
        <v>0</v>
      </c>
      <c r="S388" s="7">
        <f t="shared" si="69"/>
        <v>0</v>
      </c>
    </row>
    <row r="389" spans="8:19" x14ac:dyDescent="0.3">
      <c r="H389" s="2">
        <f t="shared" si="60"/>
        <v>0</v>
      </c>
      <c r="K389" s="7">
        <f t="shared" si="61"/>
        <v>0</v>
      </c>
      <c r="L389" s="7">
        <f t="shared" si="62"/>
        <v>0</v>
      </c>
      <c r="M389" s="7">
        <f t="shared" si="63"/>
        <v>0</v>
      </c>
      <c r="N389" s="7">
        <f t="shared" si="64"/>
        <v>0</v>
      </c>
      <c r="O389" s="7">
        <f t="shared" si="65"/>
        <v>0</v>
      </c>
      <c r="P389" s="7">
        <f t="shared" si="66"/>
        <v>0</v>
      </c>
      <c r="Q389" s="7">
        <f t="shared" si="67"/>
        <v>0</v>
      </c>
      <c r="R389" s="7">
        <f t="shared" si="68"/>
        <v>0</v>
      </c>
      <c r="S389" s="7">
        <f t="shared" si="69"/>
        <v>0</v>
      </c>
    </row>
    <row r="390" spans="8:19" x14ac:dyDescent="0.3">
      <c r="H390" s="2">
        <f t="shared" si="60"/>
        <v>0</v>
      </c>
      <c r="K390" s="7">
        <f t="shared" si="61"/>
        <v>0</v>
      </c>
      <c r="L390" s="7">
        <f t="shared" si="62"/>
        <v>0</v>
      </c>
      <c r="M390" s="7">
        <f t="shared" si="63"/>
        <v>0</v>
      </c>
      <c r="N390" s="7">
        <f t="shared" si="64"/>
        <v>0</v>
      </c>
      <c r="O390" s="7">
        <f t="shared" si="65"/>
        <v>0</v>
      </c>
      <c r="P390" s="7">
        <f t="shared" si="66"/>
        <v>0</v>
      </c>
      <c r="Q390" s="7">
        <f t="shared" si="67"/>
        <v>0</v>
      </c>
      <c r="R390" s="7">
        <f t="shared" si="68"/>
        <v>0</v>
      </c>
      <c r="S390" s="7">
        <f t="shared" si="69"/>
        <v>0</v>
      </c>
    </row>
    <row r="391" spans="8:19" x14ac:dyDescent="0.3">
      <c r="H391" s="2">
        <f t="shared" si="60"/>
        <v>0</v>
      </c>
      <c r="K391" s="7">
        <f t="shared" si="61"/>
        <v>0</v>
      </c>
      <c r="L391" s="7">
        <f t="shared" si="62"/>
        <v>0</v>
      </c>
      <c r="M391" s="7">
        <f t="shared" si="63"/>
        <v>0</v>
      </c>
      <c r="N391" s="7">
        <f t="shared" si="64"/>
        <v>0</v>
      </c>
      <c r="O391" s="7">
        <f t="shared" si="65"/>
        <v>0</v>
      </c>
      <c r="P391" s="7">
        <f t="shared" si="66"/>
        <v>0</v>
      </c>
      <c r="Q391" s="7">
        <f t="shared" si="67"/>
        <v>0</v>
      </c>
      <c r="R391" s="7">
        <f t="shared" si="68"/>
        <v>0</v>
      </c>
      <c r="S391" s="7">
        <f t="shared" si="69"/>
        <v>0</v>
      </c>
    </row>
    <row r="392" spans="8:19" x14ac:dyDescent="0.3">
      <c r="H392" s="2">
        <f t="shared" si="60"/>
        <v>0</v>
      </c>
      <c r="K392" s="7">
        <f t="shared" si="61"/>
        <v>0</v>
      </c>
      <c r="L392" s="7">
        <f t="shared" si="62"/>
        <v>0</v>
      </c>
      <c r="M392" s="7">
        <f t="shared" si="63"/>
        <v>0</v>
      </c>
      <c r="N392" s="7">
        <f t="shared" si="64"/>
        <v>0</v>
      </c>
      <c r="O392" s="7">
        <f t="shared" si="65"/>
        <v>0</v>
      </c>
      <c r="P392" s="7">
        <f t="shared" si="66"/>
        <v>0</v>
      </c>
      <c r="Q392" s="7">
        <f t="shared" si="67"/>
        <v>0</v>
      </c>
      <c r="R392" s="7">
        <f t="shared" si="68"/>
        <v>0</v>
      </c>
      <c r="S392" s="7">
        <f t="shared" si="69"/>
        <v>0</v>
      </c>
    </row>
    <row r="393" spans="8:19" x14ac:dyDescent="0.3">
      <c r="H393" s="2">
        <f t="shared" si="60"/>
        <v>0</v>
      </c>
      <c r="K393" s="7">
        <f t="shared" si="61"/>
        <v>0</v>
      </c>
      <c r="L393" s="7">
        <f t="shared" si="62"/>
        <v>0</v>
      </c>
      <c r="M393" s="7">
        <f t="shared" si="63"/>
        <v>0</v>
      </c>
      <c r="N393" s="7">
        <f t="shared" si="64"/>
        <v>0</v>
      </c>
      <c r="O393" s="7">
        <f t="shared" si="65"/>
        <v>0</v>
      </c>
      <c r="P393" s="7">
        <f t="shared" si="66"/>
        <v>0</v>
      </c>
      <c r="Q393" s="7">
        <f t="shared" si="67"/>
        <v>0</v>
      </c>
      <c r="R393" s="7">
        <f t="shared" si="68"/>
        <v>0</v>
      </c>
      <c r="S393" s="7">
        <f t="shared" si="69"/>
        <v>0</v>
      </c>
    </row>
    <row r="394" spans="8:19" x14ac:dyDescent="0.3">
      <c r="H394" s="2">
        <f t="shared" si="60"/>
        <v>0</v>
      </c>
      <c r="K394" s="7">
        <f t="shared" si="61"/>
        <v>0</v>
      </c>
      <c r="L394" s="7">
        <f t="shared" si="62"/>
        <v>0</v>
      </c>
      <c r="M394" s="7">
        <f t="shared" si="63"/>
        <v>0</v>
      </c>
      <c r="N394" s="7">
        <f t="shared" si="64"/>
        <v>0</v>
      </c>
      <c r="O394" s="7">
        <f t="shared" si="65"/>
        <v>0</v>
      </c>
      <c r="P394" s="7">
        <f t="shared" si="66"/>
        <v>0</v>
      </c>
      <c r="Q394" s="7">
        <f t="shared" si="67"/>
        <v>0</v>
      </c>
      <c r="R394" s="7">
        <f t="shared" si="68"/>
        <v>0</v>
      </c>
      <c r="S394" s="7">
        <f t="shared" si="69"/>
        <v>0</v>
      </c>
    </row>
    <row r="395" spans="8:19" x14ac:dyDescent="0.3">
      <c r="H395" s="2">
        <f t="shared" si="60"/>
        <v>0</v>
      </c>
      <c r="K395" s="7">
        <f t="shared" si="61"/>
        <v>0</v>
      </c>
      <c r="L395" s="7">
        <f t="shared" si="62"/>
        <v>0</v>
      </c>
      <c r="M395" s="7">
        <f t="shared" si="63"/>
        <v>0</v>
      </c>
      <c r="N395" s="7">
        <f t="shared" si="64"/>
        <v>0</v>
      </c>
      <c r="O395" s="7">
        <f t="shared" si="65"/>
        <v>0</v>
      </c>
      <c r="P395" s="7">
        <f t="shared" si="66"/>
        <v>0</v>
      </c>
      <c r="Q395" s="7">
        <f t="shared" si="67"/>
        <v>0</v>
      </c>
      <c r="R395" s="7">
        <f t="shared" si="68"/>
        <v>0</v>
      </c>
      <c r="S395" s="7">
        <f t="shared" si="69"/>
        <v>0</v>
      </c>
    </row>
    <row r="396" spans="8:19" x14ac:dyDescent="0.3">
      <c r="H396" s="2">
        <f t="shared" si="60"/>
        <v>0</v>
      </c>
      <c r="K396" s="7">
        <f t="shared" si="61"/>
        <v>0</v>
      </c>
      <c r="L396" s="7">
        <f t="shared" si="62"/>
        <v>0</v>
      </c>
      <c r="M396" s="7">
        <f t="shared" si="63"/>
        <v>0</v>
      </c>
      <c r="N396" s="7">
        <f t="shared" si="64"/>
        <v>0</v>
      </c>
      <c r="O396" s="7">
        <f t="shared" si="65"/>
        <v>0</v>
      </c>
      <c r="P396" s="7">
        <f t="shared" si="66"/>
        <v>0</v>
      </c>
      <c r="Q396" s="7">
        <f t="shared" si="67"/>
        <v>0</v>
      </c>
      <c r="R396" s="7">
        <f t="shared" si="68"/>
        <v>0</v>
      </c>
      <c r="S396" s="7">
        <f t="shared" si="69"/>
        <v>0</v>
      </c>
    </row>
    <row r="397" spans="8:19" x14ac:dyDescent="0.3">
      <c r="H397" s="2">
        <f t="shared" si="60"/>
        <v>0</v>
      </c>
      <c r="K397" s="7">
        <f t="shared" si="61"/>
        <v>0</v>
      </c>
      <c r="L397" s="7">
        <f t="shared" si="62"/>
        <v>0</v>
      </c>
      <c r="M397" s="7">
        <f t="shared" si="63"/>
        <v>0</v>
      </c>
      <c r="N397" s="7">
        <f t="shared" si="64"/>
        <v>0</v>
      </c>
      <c r="O397" s="7">
        <f t="shared" si="65"/>
        <v>0</v>
      </c>
      <c r="P397" s="7">
        <f t="shared" si="66"/>
        <v>0</v>
      </c>
      <c r="Q397" s="7">
        <f t="shared" si="67"/>
        <v>0</v>
      </c>
      <c r="R397" s="7">
        <f t="shared" si="68"/>
        <v>0</v>
      </c>
      <c r="S397" s="7">
        <f t="shared" si="69"/>
        <v>0</v>
      </c>
    </row>
    <row r="398" spans="8:19" x14ac:dyDescent="0.3">
      <c r="H398" s="2">
        <f t="shared" si="60"/>
        <v>0</v>
      </c>
      <c r="K398" s="7">
        <f t="shared" si="61"/>
        <v>0</v>
      </c>
      <c r="L398" s="7">
        <f t="shared" si="62"/>
        <v>0</v>
      </c>
      <c r="M398" s="7">
        <f t="shared" si="63"/>
        <v>0</v>
      </c>
      <c r="N398" s="7">
        <f t="shared" si="64"/>
        <v>0</v>
      </c>
      <c r="O398" s="7">
        <f t="shared" si="65"/>
        <v>0</v>
      </c>
      <c r="P398" s="7">
        <f t="shared" si="66"/>
        <v>0</v>
      </c>
      <c r="Q398" s="7">
        <f t="shared" si="67"/>
        <v>0</v>
      </c>
      <c r="R398" s="7">
        <f t="shared" si="68"/>
        <v>0</v>
      </c>
      <c r="S398" s="7">
        <f t="shared" si="69"/>
        <v>0</v>
      </c>
    </row>
    <row r="399" spans="8:19" x14ac:dyDescent="0.3">
      <c r="H399" s="2">
        <f t="shared" si="60"/>
        <v>0</v>
      </c>
      <c r="K399" s="7">
        <f t="shared" si="61"/>
        <v>0</v>
      </c>
      <c r="L399" s="7">
        <f t="shared" si="62"/>
        <v>0</v>
      </c>
      <c r="M399" s="7">
        <f t="shared" si="63"/>
        <v>0</v>
      </c>
      <c r="N399" s="7">
        <f t="shared" si="64"/>
        <v>0</v>
      </c>
      <c r="O399" s="7">
        <f t="shared" si="65"/>
        <v>0</v>
      </c>
      <c r="P399" s="7">
        <f t="shared" si="66"/>
        <v>0</v>
      </c>
      <c r="Q399" s="7">
        <f t="shared" si="67"/>
        <v>0</v>
      </c>
      <c r="R399" s="7">
        <f t="shared" si="68"/>
        <v>0</v>
      </c>
      <c r="S399" s="7">
        <f t="shared" si="69"/>
        <v>0</v>
      </c>
    </row>
    <row r="400" spans="8:19" x14ac:dyDescent="0.3">
      <c r="H400" s="2">
        <f t="shared" si="60"/>
        <v>0</v>
      </c>
      <c r="K400" s="7">
        <f t="shared" si="61"/>
        <v>0</v>
      </c>
      <c r="L400" s="7">
        <f t="shared" si="62"/>
        <v>0</v>
      </c>
      <c r="M400" s="7">
        <f t="shared" si="63"/>
        <v>0</v>
      </c>
      <c r="N400" s="7">
        <f t="shared" si="64"/>
        <v>0</v>
      </c>
      <c r="O400" s="7">
        <f t="shared" si="65"/>
        <v>0</v>
      </c>
      <c r="P400" s="7">
        <f t="shared" si="66"/>
        <v>0</v>
      </c>
      <c r="Q400" s="7">
        <f t="shared" si="67"/>
        <v>0</v>
      </c>
      <c r="R400" s="7">
        <f t="shared" si="68"/>
        <v>0</v>
      </c>
      <c r="S400" s="7">
        <f t="shared" si="69"/>
        <v>0</v>
      </c>
    </row>
    <row r="401" spans="8:19" x14ac:dyDescent="0.3">
      <c r="H401" s="2">
        <f t="shared" si="60"/>
        <v>0</v>
      </c>
      <c r="K401" s="7">
        <f t="shared" si="61"/>
        <v>0</v>
      </c>
      <c r="L401" s="7">
        <f t="shared" si="62"/>
        <v>0</v>
      </c>
      <c r="M401" s="7">
        <f t="shared" si="63"/>
        <v>0</v>
      </c>
      <c r="N401" s="7">
        <f t="shared" si="64"/>
        <v>0</v>
      </c>
      <c r="O401" s="7">
        <f t="shared" si="65"/>
        <v>0</v>
      </c>
      <c r="P401" s="7">
        <f t="shared" si="66"/>
        <v>0</v>
      </c>
      <c r="Q401" s="7">
        <f t="shared" si="67"/>
        <v>0</v>
      </c>
      <c r="R401" s="7">
        <f t="shared" si="68"/>
        <v>0</v>
      </c>
      <c r="S401" s="7">
        <f t="shared" si="69"/>
        <v>0</v>
      </c>
    </row>
    <row r="402" spans="8:19" x14ac:dyDescent="0.3">
      <c r="H402" s="2">
        <f t="shared" si="60"/>
        <v>0</v>
      </c>
      <c r="K402" s="7">
        <f t="shared" si="61"/>
        <v>0</v>
      </c>
      <c r="L402" s="7">
        <f t="shared" si="62"/>
        <v>0</v>
      </c>
      <c r="M402" s="7">
        <f t="shared" si="63"/>
        <v>0</v>
      </c>
      <c r="N402" s="7">
        <f t="shared" si="64"/>
        <v>0</v>
      </c>
      <c r="O402" s="7">
        <f t="shared" si="65"/>
        <v>0</v>
      </c>
      <c r="P402" s="7">
        <f t="shared" si="66"/>
        <v>0</v>
      </c>
      <c r="Q402" s="7">
        <f t="shared" si="67"/>
        <v>0</v>
      </c>
      <c r="R402" s="7">
        <f t="shared" si="68"/>
        <v>0</v>
      </c>
      <c r="S402" s="7">
        <f t="shared" si="69"/>
        <v>0</v>
      </c>
    </row>
    <row r="403" spans="8:19" x14ac:dyDescent="0.3">
      <c r="H403" s="2">
        <f t="shared" si="60"/>
        <v>0</v>
      </c>
      <c r="K403" s="7">
        <f t="shared" si="61"/>
        <v>0</v>
      </c>
      <c r="L403" s="7">
        <f t="shared" si="62"/>
        <v>0</v>
      </c>
      <c r="M403" s="7">
        <f t="shared" si="63"/>
        <v>0</v>
      </c>
      <c r="N403" s="7">
        <f t="shared" si="64"/>
        <v>0</v>
      </c>
      <c r="O403" s="7">
        <f t="shared" si="65"/>
        <v>0</v>
      </c>
      <c r="P403" s="7">
        <f t="shared" si="66"/>
        <v>0</v>
      </c>
      <c r="Q403" s="7">
        <f t="shared" si="67"/>
        <v>0</v>
      </c>
      <c r="R403" s="7">
        <f t="shared" si="68"/>
        <v>0</v>
      </c>
      <c r="S403" s="7">
        <f t="shared" si="69"/>
        <v>0</v>
      </c>
    </row>
    <row r="404" spans="8:19" x14ac:dyDescent="0.3">
      <c r="H404" s="2">
        <f t="shared" si="60"/>
        <v>0</v>
      </c>
      <c r="K404" s="7">
        <f t="shared" si="61"/>
        <v>0</v>
      </c>
      <c r="L404" s="7">
        <f t="shared" si="62"/>
        <v>0</v>
      </c>
      <c r="M404" s="7">
        <f t="shared" si="63"/>
        <v>0</v>
      </c>
      <c r="N404" s="7">
        <f t="shared" si="64"/>
        <v>0</v>
      </c>
      <c r="O404" s="7">
        <f t="shared" si="65"/>
        <v>0</v>
      </c>
      <c r="P404" s="7">
        <f t="shared" si="66"/>
        <v>0</v>
      </c>
      <c r="Q404" s="7">
        <f t="shared" si="67"/>
        <v>0</v>
      </c>
      <c r="R404" s="7">
        <f t="shared" si="68"/>
        <v>0</v>
      </c>
      <c r="S404" s="7">
        <f t="shared" si="69"/>
        <v>0</v>
      </c>
    </row>
    <row r="405" spans="8:19" x14ac:dyDescent="0.3">
      <c r="H405" s="2">
        <f t="shared" si="60"/>
        <v>0</v>
      </c>
      <c r="K405" s="7">
        <f t="shared" si="61"/>
        <v>0</v>
      </c>
      <c r="L405" s="7">
        <f t="shared" si="62"/>
        <v>0</v>
      </c>
      <c r="M405" s="7">
        <f t="shared" si="63"/>
        <v>0</v>
      </c>
      <c r="N405" s="7">
        <f t="shared" si="64"/>
        <v>0</v>
      </c>
      <c r="O405" s="7">
        <f t="shared" si="65"/>
        <v>0</v>
      </c>
      <c r="P405" s="7">
        <f t="shared" si="66"/>
        <v>0</v>
      </c>
      <c r="Q405" s="7">
        <f t="shared" si="67"/>
        <v>0</v>
      </c>
      <c r="R405" s="7">
        <f t="shared" si="68"/>
        <v>0</v>
      </c>
      <c r="S405" s="7">
        <f t="shared" si="69"/>
        <v>0</v>
      </c>
    </row>
    <row r="406" spans="8:19" x14ac:dyDescent="0.3">
      <c r="H406" s="2">
        <f t="shared" si="60"/>
        <v>0</v>
      </c>
      <c r="K406" s="7">
        <f t="shared" si="61"/>
        <v>0</v>
      </c>
      <c r="L406" s="7">
        <f t="shared" si="62"/>
        <v>0</v>
      </c>
      <c r="M406" s="7">
        <f t="shared" si="63"/>
        <v>0</v>
      </c>
      <c r="N406" s="7">
        <f t="shared" si="64"/>
        <v>0</v>
      </c>
      <c r="O406" s="7">
        <f t="shared" si="65"/>
        <v>0</v>
      </c>
      <c r="P406" s="7">
        <f t="shared" si="66"/>
        <v>0</v>
      </c>
      <c r="Q406" s="7">
        <f t="shared" si="67"/>
        <v>0</v>
      </c>
      <c r="R406" s="7">
        <f t="shared" si="68"/>
        <v>0</v>
      </c>
      <c r="S406" s="7">
        <f t="shared" si="69"/>
        <v>0</v>
      </c>
    </row>
    <row r="407" spans="8:19" x14ac:dyDescent="0.3">
      <c r="H407" s="2">
        <f t="shared" si="60"/>
        <v>0</v>
      </c>
      <c r="K407" s="7">
        <f t="shared" si="61"/>
        <v>0</v>
      </c>
      <c r="L407" s="7">
        <f t="shared" si="62"/>
        <v>0</v>
      </c>
      <c r="M407" s="7">
        <f t="shared" si="63"/>
        <v>0</v>
      </c>
      <c r="N407" s="7">
        <f t="shared" si="64"/>
        <v>0</v>
      </c>
      <c r="O407" s="7">
        <f t="shared" si="65"/>
        <v>0</v>
      </c>
      <c r="P407" s="7">
        <f t="shared" si="66"/>
        <v>0</v>
      </c>
      <c r="Q407" s="7">
        <f t="shared" si="67"/>
        <v>0</v>
      </c>
      <c r="R407" s="7">
        <f t="shared" si="68"/>
        <v>0</v>
      </c>
      <c r="S407" s="7">
        <f t="shared" si="69"/>
        <v>0</v>
      </c>
    </row>
    <row r="408" spans="8:19" x14ac:dyDescent="0.3">
      <c r="H408" s="2">
        <f t="shared" si="60"/>
        <v>0</v>
      </c>
      <c r="K408" s="7">
        <f t="shared" si="61"/>
        <v>0</v>
      </c>
      <c r="L408" s="7">
        <f t="shared" si="62"/>
        <v>0</v>
      </c>
      <c r="M408" s="7">
        <f t="shared" si="63"/>
        <v>0</v>
      </c>
      <c r="N408" s="7">
        <f t="shared" si="64"/>
        <v>0</v>
      </c>
      <c r="O408" s="7">
        <f t="shared" si="65"/>
        <v>0</v>
      </c>
      <c r="P408" s="7">
        <f t="shared" si="66"/>
        <v>0</v>
      </c>
      <c r="Q408" s="7">
        <f t="shared" si="67"/>
        <v>0</v>
      </c>
      <c r="R408" s="7">
        <f t="shared" si="68"/>
        <v>0</v>
      </c>
      <c r="S408" s="7">
        <f t="shared" si="69"/>
        <v>0</v>
      </c>
    </row>
    <row r="409" spans="8:19" x14ac:dyDescent="0.3">
      <c r="H409" s="2">
        <f t="shared" si="60"/>
        <v>0</v>
      </c>
      <c r="K409" s="7">
        <f t="shared" si="61"/>
        <v>0</v>
      </c>
      <c r="L409" s="7">
        <f t="shared" si="62"/>
        <v>0</v>
      </c>
      <c r="M409" s="7">
        <f t="shared" si="63"/>
        <v>0</v>
      </c>
      <c r="N409" s="7">
        <f t="shared" si="64"/>
        <v>0</v>
      </c>
      <c r="O409" s="7">
        <f t="shared" si="65"/>
        <v>0</v>
      </c>
      <c r="P409" s="7">
        <f t="shared" si="66"/>
        <v>0</v>
      </c>
      <c r="Q409" s="7">
        <f t="shared" si="67"/>
        <v>0</v>
      </c>
      <c r="R409" s="7">
        <f t="shared" si="68"/>
        <v>0</v>
      </c>
      <c r="S409" s="7">
        <f t="shared" si="69"/>
        <v>0</v>
      </c>
    </row>
    <row r="410" spans="8:19" x14ac:dyDescent="0.3">
      <c r="H410" s="2">
        <f t="shared" si="60"/>
        <v>0</v>
      </c>
      <c r="K410" s="7">
        <f t="shared" si="61"/>
        <v>0</v>
      </c>
      <c r="L410" s="7">
        <f t="shared" si="62"/>
        <v>0</v>
      </c>
      <c r="M410" s="7">
        <f t="shared" si="63"/>
        <v>0</v>
      </c>
      <c r="N410" s="7">
        <f t="shared" si="64"/>
        <v>0</v>
      </c>
      <c r="O410" s="7">
        <f t="shared" si="65"/>
        <v>0</v>
      </c>
      <c r="P410" s="7">
        <f t="shared" si="66"/>
        <v>0</v>
      </c>
      <c r="Q410" s="7">
        <f t="shared" si="67"/>
        <v>0</v>
      </c>
      <c r="R410" s="7">
        <f t="shared" si="68"/>
        <v>0</v>
      </c>
      <c r="S410" s="7">
        <f t="shared" si="69"/>
        <v>0</v>
      </c>
    </row>
    <row r="411" spans="8:19" x14ac:dyDescent="0.3">
      <c r="H411" s="2">
        <f t="shared" si="60"/>
        <v>0</v>
      </c>
      <c r="K411" s="7">
        <f t="shared" si="61"/>
        <v>0</v>
      </c>
      <c r="L411" s="7">
        <f t="shared" si="62"/>
        <v>0</v>
      </c>
      <c r="M411" s="7">
        <f t="shared" si="63"/>
        <v>0</v>
      </c>
      <c r="N411" s="7">
        <f t="shared" si="64"/>
        <v>0</v>
      </c>
      <c r="O411" s="7">
        <f t="shared" si="65"/>
        <v>0</v>
      </c>
      <c r="P411" s="7">
        <f t="shared" si="66"/>
        <v>0</v>
      </c>
      <c r="Q411" s="7">
        <f t="shared" si="67"/>
        <v>0</v>
      </c>
      <c r="R411" s="7">
        <f t="shared" si="68"/>
        <v>0</v>
      </c>
      <c r="S411" s="7">
        <f t="shared" si="69"/>
        <v>0</v>
      </c>
    </row>
    <row r="412" spans="8:19" x14ac:dyDescent="0.3">
      <c r="H412" s="2">
        <f t="shared" si="60"/>
        <v>0</v>
      </c>
      <c r="K412" s="7">
        <f t="shared" si="61"/>
        <v>0</v>
      </c>
      <c r="L412" s="7">
        <f t="shared" si="62"/>
        <v>0</v>
      </c>
      <c r="M412" s="7">
        <f t="shared" si="63"/>
        <v>0</v>
      </c>
      <c r="N412" s="7">
        <f t="shared" si="64"/>
        <v>0</v>
      </c>
      <c r="O412" s="7">
        <f t="shared" si="65"/>
        <v>0</v>
      </c>
      <c r="P412" s="7">
        <f t="shared" si="66"/>
        <v>0</v>
      </c>
      <c r="Q412" s="7">
        <f t="shared" si="67"/>
        <v>0</v>
      </c>
      <c r="R412" s="7">
        <f t="shared" si="68"/>
        <v>0</v>
      </c>
      <c r="S412" s="7">
        <f t="shared" si="69"/>
        <v>0</v>
      </c>
    </row>
    <row r="413" spans="8:19" x14ac:dyDescent="0.3">
      <c r="H413" s="2">
        <f t="shared" si="60"/>
        <v>0</v>
      </c>
      <c r="K413" s="7">
        <f t="shared" si="61"/>
        <v>0</v>
      </c>
      <c r="L413" s="7">
        <f t="shared" si="62"/>
        <v>0</v>
      </c>
      <c r="M413" s="7">
        <f t="shared" si="63"/>
        <v>0</v>
      </c>
      <c r="N413" s="7">
        <f t="shared" si="64"/>
        <v>0</v>
      </c>
      <c r="O413" s="7">
        <f t="shared" si="65"/>
        <v>0</v>
      </c>
      <c r="P413" s="7">
        <f t="shared" si="66"/>
        <v>0</v>
      </c>
      <c r="Q413" s="7">
        <f t="shared" si="67"/>
        <v>0</v>
      </c>
      <c r="R413" s="7">
        <f t="shared" si="68"/>
        <v>0</v>
      </c>
      <c r="S413" s="7">
        <f t="shared" si="69"/>
        <v>0</v>
      </c>
    </row>
    <row r="414" spans="8:19" x14ac:dyDescent="0.3">
      <c r="H414" s="2">
        <f t="shared" si="60"/>
        <v>0</v>
      </c>
      <c r="K414" s="7">
        <f t="shared" si="61"/>
        <v>0</v>
      </c>
      <c r="L414" s="7">
        <f t="shared" si="62"/>
        <v>0</v>
      </c>
      <c r="M414" s="7">
        <f t="shared" si="63"/>
        <v>0</v>
      </c>
      <c r="N414" s="7">
        <f t="shared" si="64"/>
        <v>0</v>
      </c>
      <c r="O414" s="7">
        <f t="shared" si="65"/>
        <v>0</v>
      </c>
      <c r="P414" s="7">
        <f t="shared" si="66"/>
        <v>0</v>
      </c>
      <c r="Q414" s="7">
        <f t="shared" si="67"/>
        <v>0</v>
      </c>
      <c r="R414" s="7">
        <f t="shared" si="68"/>
        <v>0</v>
      </c>
      <c r="S414" s="7">
        <f t="shared" si="69"/>
        <v>0</v>
      </c>
    </row>
    <row r="415" spans="8:19" x14ac:dyDescent="0.3">
      <c r="H415" s="2">
        <f t="shared" si="60"/>
        <v>0</v>
      </c>
      <c r="K415" s="7">
        <f t="shared" si="61"/>
        <v>0</v>
      </c>
      <c r="L415" s="7">
        <f t="shared" si="62"/>
        <v>0</v>
      </c>
      <c r="M415" s="7">
        <f t="shared" si="63"/>
        <v>0</v>
      </c>
      <c r="N415" s="7">
        <f t="shared" si="64"/>
        <v>0</v>
      </c>
      <c r="O415" s="7">
        <f t="shared" si="65"/>
        <v>0</v>
      </c>
      <c r="P415" s="7">
        <f t="shared" si="66"/>
        <v>0</v>
      </c>
      <c r="Q415" s="7">
        <f t="shared" si="67"/>
        <v>0</v>
      </c>
      <c r="R415" s="7">
        <f t="shared" si="68"/>
        <v>0</v>
      </c>
      <c r="S415" s="7">
        <f t="shared" si="69"/>
        <v>0</v>
      </c>
    </row>
    <row r="416" spans="8:19" x14ac:dyDescent="0.3">
      <c r="H416" s="2">
        <f t="shared" si="60"/>
        <v>0</v>
      </c>
      <c r="K416" s="7">
        <f t="shared" si="61"/>
        <v>0</v>
      </c>
      <c r="L416" s="7">
        <f t="shared" si="62"/>
        <v>0</v>
      </c>
      <c r="M416" s="7">
        <f t="shared" si="63"/>
        <v>0</v>
      </c>
      <c r="N416" s="7">
        <f t="shared" si="64"/>
        <v>0</v>
      </c>
      <c r="O416" s="7">
        <f t="shared" si="65"/>
        <v>0</v>
      </c>
      <c r="P416" s="7">
        <f t="shared" si="66"/>
        <v>0</v>
      </c>
      <c r="Q416" s="7">
        <f t="shared" si="67"/>
        <v>0</v>
      </c>
      <c r="R416" s="7">
        <f t="shared" si="68"/>
        <v>0</v>
      </c>
      <c r="S416" s="7">
        <f t="shared" si="69"/>
        <v>0</v>
      </c>
    </row>
    <row r="417" spans="8:19" x14ac:dyDescent="0.3">
      <c r="H417" s="2">
        <f t="shared" si="60"/>
        <v>0</v>
      </c>
      <c r="K417" s="7">
        <f t="shared" si="61"/>
        <v>0</v>
      </c>
      <c r="L417" s="7">
        <f t="shared" si="62"/>
        <v>0</v>
      </c>
      <c r="M417" s="7">
        <f t="shared" si="63"/>
        <v>0</v>
      </c>
      <c r="N417" s="7">
        <f t="shared" si="64"/>
        <v>0</v>
      </c>
      <c r="O417" s="7">
        <f t="shared" si="65"/>
        <v>0</v>
      </c>
      <c r="P417" s="7">
        <f t="shared" si="66"/>
        <v>0</v>
      </c>
      <c r="Q417" s="7">
        <f t="shared" si="67"/>
        <v>0</v>
      </c>
      <c r="R417" s="7">
        <f t="shared" si="68"/>
        <v>0</v>
      </c>
      <c r="S417" s="7">
        <f t="shared" si="69"/>
        <v>0</v>
      </c>
    </row>
    <row r="418" spans="8:19" x14ac:dyDescent="0.3">
      <c r="H418" s="2">
        <f t="shared" si="60"/>
        <v>0</v>
      </c>
      <c r="K418" s="7">
        <f t="shared" si="61"/>
        <v>0</v>
      </c>
      <c r="L418" s="7">
        <f t="shared" si="62"/>
        <v>0</v>
      </c>
      <c r="M418" s="7">
        <f t="shared" si="63"/>
        <v>0</v>
      </c>
      <c r="N418" s="7">
        <f t="shared" si="64"/>
        <v>0</v>
      </c>
      <c r="O418" s="7">
        <f t="shared" si="65"/>
        <v>0</v>
      </c>
      <c r="P418" s="7">
        <f t="shared" si="66"/>
        <v>0</v>
      </c>
      <c r="Q418" s="7">
        <f t="shared" si="67"/>
        <v>0</v>
      </c>
      <c r="R418" s="7">
        <f t="shared" si="68"/>
        <v>0</v>
      </c>
      <c r="S418" s="7">
        <f t="shared" si="69"/>
        <v>0</v>
      </c>
    </row>
    <row r="419" spans="8:19" x14ac:dyDescent="0.3">
      <c r="H419" s="2">
        <f t="shared" si="60"/>
        <v>0</v>
      </c>
      <c r="K419" s="7">
        <f t="shared" si="61"/>
        <v>0</v>
      </c>
      <c r="L419" s="7">
        <f t="shared" si="62"/>
        <v>0</v>
      </c>
      <c r="M419" s="7">
        <f t="shared" si="63"/>
        <v>0</v>
      </c>
      <c r="N419" s="7">
        <f t="shared" si="64"/>
        <v>0</v>
      </c>
      <c r="O419" s="7">
        <f t="shared" si="65"/>
        <v>0</v>
      </c>
      <c r="P419" s="7">
        <f t="shared" si="66"/>
        <v>0</v>
      </c>
      <c r="Q419" s="7">
        <f t="shared" si="67"/>
        <v>0</v>
      </c>
      <c r="R419" s="7">
        <f t="shared" si="68"/>
        <v>0</v>
      </c>
      <c r="S419" s="7">
        <f t="shared" si="69"/>
        <v>0</v>
      </c>
    </row>
    <row r="420" spans="8:19" x14ac:dyDescent="0.3">
      <c r="H420" s="2">
        <f t="shared" si="60"/>
        <v>0</v>
      </c>
      <c r="K420" s="7">
        <f t="shared" si="61"/>
        <v>0</v>
      </c>
      <c r="L420" s="7">
        <f t="shared" si="62"/>
        <v>0</v>
      </c>
      <c r="M420" s="7">
        <f t="shared" si="63"/>
        <v>0</v>
      </c>
      <c r="N420" s="7">
        <f t="shared" si="64"/>
        <v>0</v>
      </c>
      <c r="O420" s="7">
        <f t="shared" si="65"/>
        <v>0</v>
      </c>
      <c r="P420" s="7">
        <f t="shared" si="66"/>
        <v>0</v>
      </c>
      <c r="Q420" s="7">
        <f t="shared" si="67"/>
        <v>0</v>
      </c>
      <c r="R420" s="7">
        <f t="shared" si="68"/>
        <v>0</v>
      </c>
      <c r="S420" s="7">
        <f t="shared" si="69"/>
        <v>0</v>
      </c>
    </row>
    <row r="421" spans="8:19" x14ac:dyDescent="0.3">
      <c r="H421" s="2">
        <f t="shared" si="60"/>
        <v>0</v>
      </c>
      <c r="K421" s="7">
        <f t="shared" si="61"/>
        <v>0</v>
      </c>
      <c r="L421" s="7">
        <f t="shared" si="62"/>
        <v>0</v>
      </c>
      <c r="M421" s="7">
        <f t="shared" si="63"/>
        <v>0</v>
      </c>
      <c r="N421" s="7">
        <f t="shared" si="64"/>
        <v>0</v>
      </c>
      <c r="O421" s="7">
        <f t="shared" si="65"/>
        <v>0</v>
      </c>
      <c r="P421" s="7">
        <f t="shared" si="66"/>
        <v>0</v>
      </c>
      <c r="Q421" s="7">
        <f t="shared" si="67"/>
        <v>0</v>
      </c>
      <c r="R421" s="7">
        <f t="shared" si="68"/>
        <v>0</v>
      </c>
      <c r="S421" s="7">
        <f t="shared" si="69"/>
        <v>0</v>
      </c>
    </row>
    <row r="422" spans="8:19" x14ac:dyDescent="0.3">
      <c r="H422" s="2">
        <f t="shared" si="60"/>
        <v>0</v>
      </c>
      <c r="K422" s="7">
        <f t="shared" si="61"/>
        <v>0</v>
      </c>
      <c r="L422" s="7">
        <f t="shared" si="62"/>
        <v>0</v>
      </c>
      <c r="M422" s="7">
        <f t="shared" si="63"/>
        <v>0</v>
      </c>
      <c r="N422" s="7">
        <f t="shared" si="64"/>
        <v>0</v>
      </c>
      <c r="O422" s="7">
        <f t="shared" si="65"/>
        <v>0</v>
      </c>
      <c r="P422" s="7">
        <f t="shared" si="66"/>
        <v>0</v>
      </c>
      <c r="Q422" s="7">
        <f t="shared" si="67"/>
        <v>0</v>
      </c>
      <c r="R422" s="7">
        <f t="shared" si="68"/>
        <v>0</v>
      </c>
      <c r="S422" s="7">
        <f t="shared" si="69"/>
        <v>0</v>
      </c>
    </row>
    <row r="423" spans="8:19" x14ac:dyDescent="0.3">
      <c r="H423" s="2">
        <f t="shared" si="60"/>
        <v>0</v>
      </c>
      <c r="K423" s="7">
        <f t="shared" si="61"/>
        <v>0</v>
      </c>
      <c r="L423" s="7">
        <f t="shared" si="62"/>
        <v>0</v>
      </c>
      <c r="M423" s="7">
        <f t="shared" si="63"/>
        <v>0</v>
      </c>
      <c r="N423" s="7">
        <f t="shared" si="64"/>
        <v>0</v>
      </c>
      <c r="O423" s="7">
        <f t="shared" si="65"/>
        <v>0</v>
      </c>
      <c r="P423" s="7">
        <f t="shared" si="66"/>
        <v>0</v>
      </c>
      <c r="Q423" s="7">
        <f t="shared" si="67"/>
        <v>0</v>
      </c>
      <c r="R423" s="7">
        <f t="shared" si="68"/>
        <v>0</v>
      </c>
      <c r="S423" s="7">
        <f t="shared" si="69"/>
        <v>0</v>
      </c>
    </row>
    <row r="424" spans="8:19" x14ac:dyDescent="0.3">
      <c r="H424" s="2">
        <f t="shared" si="60"/>
        <v>0</v>
      </c>
      <c r="K424" s="7">
        <f t="shared" si="61"/>
        <v>0</v>
      </c>
      <c r="L424" s="7">
        <f t="shared" si="62"/>
        <v>0</v>
      </c>
      <c r="M424" s="7">
        <f t="shared" si="63"/>
        <v>0</v>
      </c>
      <c r="N424" s="7">
        <f t="shared" si="64"/>
        <v>0</v>
      </c>
      <c r="O424" s="7">
        <f t="shared" si="65"/>
        <v>0</v>
      </c>
      <c r="P424" s="7">
        <f t="shared" si="66"/>
        <v>0</v>
      </c>
      <c r="Q424" s="7">
        <f t="shared" si="67"/>
        <v>0</v>
      </c>
      <c r="R424" s="7">
        <f t="shared" si="68"/>
        <v>0</v>
      </c>
      <c r="S424" s="7">
        <f t="shared" si="69"/>
        <v>0</v>
      </c>
    </row>
    <row r="425" spans="8:19" x14ac:dyDescent="0.3">
      <c r="H425" s="2">
        <f t="shared" si="60"/>
        <v>0</v>
      </c>
      <c r="K425" s="7">
        <f t="shared" si="61"/>
        <v>0</v>
      </c>
      <c r="L425" s="7">
        <f t="shared" si="62"/>
        <v>0</v>
      </c>
      <c r="M425" s="7">
        <f t="shared" si="63"/>
        <v>0</v>
      </c>
      <c r="N425" s="7">
        <f t="shared" si="64"/>
        <v>0</v>
      </c>
      <c r="O425" s="7">
        <f t="shared" si="65"/>
        <v>0</v>
      </c>
      <c r="P425" s="7">
        <f t="shared" si="66"/>
        <v>0</v>
      </c>
      <c r="Q425" s="7">
        <f t="shared" si="67"/>
        <v>0</v>
      </c>
      <c r="R425" s="7">
        <f t="shared" si="68"/>
        <v>0</v>
      </c>
      <c r="S425" s="7">
        <f t="shared" si="69"/>
        <v>0</v>
      </c>
    </row>
    <row r="426" spans="8:19" x14ac:dyDescent="0.3">
      <c r="H426" s="2">
        <f t="shared" si="60"/>
        <v>0</v>
      </c>
      <c r="K426" s="7">
        <f t="shared" si="61"/>
        <v>0</v>
      </c>
      <c r="L426" s="7">
        <f t="shared" si="62"/>
        <v>0</v>
      </c>
      <c r="M426" s="7">
        <f t="shared" si="63"/>
        <v>0</v>
      </c>
      <c r="N426" s="7">
        <f t="shared" si="64"/>
        <v>0</v>
      </c>
      <c r="O426" s="7">
        <f t="shared" si="65"/>
        <v>0</v>
      </c>
      <c r="P426" s="7">
        <f t="shared" si="66"/>
        <v>0</v>
      </c>
      <c r="Q426" s="7">
        <f t="shared" si="67"/>
        <v>0</v>
      </c>
      <c r="R426" s="7">
        <f t="shared" si="68"/>
        <v>0</v>
      </c>
      <c r="S426" s="7">
        <f t="shared" si="69"/>
        <v>0</v>
      </c>
    </row>
    <row r="427" spans="8:19" x14ac:dyDescent="0.3">
      <c r="H427" s="2">
        <f t="shared" si="60"/>
        <v>0</v>
      </c>
      <c r="K427" s="7">
        <f t="shared" si="61"/>
        <v>0</v>
      </c>
      <c r="L427" s="7">
        <f t="shared" si="62"/>
        <v>0</v>
      </c>
      <c r="M427" s="7">
        <f t="shared" si="63"/>
        <v>0</v>
      </c>
      <c r="N427" s="7">
        <f t="shared" si="64"/>
        <v>0</v>
      </c>
      <c r="O427" s="7">
        <f t="shared" si="65"/>
        <v>0</v>
      </c>
      <c r="P427" s="7">
        <f t="shared" si="66"/>
        <v>0</v>
      </c>
      <c r="Q427" s="7">
        <f t="shared" si="67"/>
        <v>0</v>
      </c>
      <c r="R427" s="7">
        <f t="shared" si="68"/>
        <v>0</v>
      </c>
      <c r="S427" s="7">
        <f t="shared" si="69"/>
        <v>0</v>
      </c>
    </row>
    <row r="428" spans="8:19" x14ac:dyDescent="0.3">
      <c r="H428" s="2">
        <f t="shared" si="60"/>
        <v>0</v>
      </c>
      <c r="K428" s="7">
        <f t="shared" si="61"/>
        <v>0</v>
      </c>
      <c r="L428" s="7">
        <f t="shared" si="62"/>
        <v>0</v>
      </c>
      <c r="M428" s="7">
        <f t="shared" si="63"/>
        <v>0</v>
      </c>
      <c r="N428" s="7">
        <f t="shared" si="64"/>
        <v>0</v>
      </c>
      <c r="O428" s="7">
        <f t="shared" si="65"/>
        <v>0</v>
      </c>
      <c r="P428" s="7">
        <f t="shared" si="66"/>
        <v>0</v>
      </c>
      <c r="Q428" s="7">
        <f t="shared" si="67"/>
        <v>0</v>
      </c>
      <c r="R428" s="7">
        <f t="shared" si="68"/>
        <v>0</v>
      </c>
      <c r="S428" s="7">
        <f t="shared" si="69"/>
        <v>0</v>
      </c>
    </row>
    <row r="429" spans="8:19" x14ac:dyDescent="0.3">
      <c r="H429" s="2">
        <f t="shared" si="60"/>
        <v>0</v>
      </c>
      <c r="K429" s="7">
        <f t="shared" si="61"/>
        <v>0</v>
      </c>
      <c r="L429" s="7">
        <f t="shared" si="62"/>
        <v>0</v>
      </c>
      <c r="M429" s="7">
        <f t="shared" si="63"/>
        <v>0</v>
      </c>
      <c r="N429" s="7">
        <f t="shared" si="64"/>
        <v>0</v>
      </c>
      <c r="O429" s="7">
        <f t="shared" si="65"/>
        <v>0</v>
      </c>
      <c r="P429" s="7">
        <f t="shared" si="66"/>
        <v>0</v>
      </c>
      <c r="Q429" s="7">
        <f t="shared" si="67"/>
        <v>0</v>
      </c>
      <c r="R429" s="7">
        <f t="shared" si="68"/>
        <v>0</v>
      </c>
      <c r="S429" s="7">
        <f t="shared" si="69"/>
        <v>0</v>
      </c>
    </row>
    <row r="430" spans="8:19" x14ac:dyDescent="0.3">
      <c r="H430" s="2">
        <f t="shared" si="60"/>
        <v>0</v>
      </c>
      <c r="K430" s="7">
        <f t="shared" si="61"/>
        <v>0</v>
      </c>
      <c r="L430" s="7">
        <f t="shared" si="62"/>
        <v>0</v>
      </c>
      <c r="M430" s="7">
        <f t="shared" si="63"/>
        <v>0</v>
      </c>
      <c r="N430" s="7">
        <f t="shared" si="64"/>
        <v>0</v>
      </c>
      <c r="O430" s="7">
        <f t="shared" si="65"/>
        <v>0</v>
      </c>
      <c r="P430" s="7">
        <f t="shared" si="66"/>
        <v>0</v>
      </c>
      <c r="Q430" s="7">
        <f t="shared" si="67"/>
        <v>0</v>
      </c>
      <c r="R430" s="7">
        <f t="shared" si="68"/>
        <v>0</v>
      </c>
      <c r="S430" s="7">
        <f t="shared" si="69"/>
        <v>0</v>
      </c>
    </row>
    <row r="431" spans="8:19" x14ac:dyDescent="0.3">
      <c r="H431" s="2">
        <f t="shared" si="60"/>
        <v>0</v>
      </c>
      <c r="K431" s="7">
        <f t="shared" si="61"/>
        <v>0</v>
      </c>
      <c r="L431" s="7">
        <f t="shared" si="62"/>
        <v>0</v>
      </c>
      <c r="M431" s="7">
        <f t="shared" si="63"/>
        <v>0</v>
      </c>
      <c r="N431" s="7">
        <f t="shared" si="64"/>
        <v>0</v>
      </c>
      <c r="O431" s="7">
        <f t="shared" si="65"/>
        <v>0</v>
      </c>
      <c r="P431" s="7">
        <f t="shared" si="66"/>
        <v>0</v>
      </c>
      <c r="Q431" s="7">
        <f t="shared" si="67"/>
        <v>0</v>
      </c>
      <c r="R431" s="7">
        <f t="shared" si="68"/>
        <v>0</v>
      </c>
      <c r="S431" s="7">
        <f t="shared" si="69"/>
        <v>0</v>
      </c>
    </row>
    <row r="432" spans="8:19" x14ac:dyDescent="0.3">
      <c r="H432" s="2">
        <f t="shared" si="60"/>
        <v>0</v>
      </c>
      <c r="K432" s="7">
        <f t="shared" si="61"/>
        <v>0</v>
      </c>
      <c r="L432" s="7">
        <f t="shared" si="62"/>
        <v>0</v>
      </c>
      <c r="M432" s="7">
        <f t="shared" si="63"/>
        <v>0</v>
      </c>
      <c r="N432" s="7">
        <f t="shared" si="64"/>
        <v>0</v>
      </c>
      <c r="O432" s="7">
        <f t="shared" si="65"/>
        <v>0</v>
      </c>
      <c r="P432" s="7">
        <f t="shared" si="66"/>
        <v>0</v>
      </c>
      <c r="Q432" s="7">
        <f t="shared" si="67"/>
        <v>0</v>
      </c>
      <c r="R432" s="7">
        <f t="shared" si="68"/>
        <v>0</v>
      </c>
      <c r="S432" s="7">
        <f t="shared" si="69"/>
        <v>0</v>
      </c>
    </row>
    <row r="433" spans="8:19" x14ac:dyDescent="0.3">
      <c r="H433" s="2">
        <f t="shared" si="60"/>
        <v>0</v>
      </c>
      <c r="K433" s="7">
        <f t="shared" si="61"/>
        <v>0</v>
      </c>
      <c r="L433" s="7">
        <f t="shared" si="62"/>
        <v>0</v>
      </c>
      <c r="M433" s="7">
        <f t="shared" si="63"/>
        <v>0</v>
      </c>
      <c r="N433" s="7">
        <f t="shared" si="64"/>
        <v>0</v>
      </c>
      <c r="O433" s="7">
        <f t="shared" si="65"/>
        <v>0</v>
      </c>
      <c r="P433" s="7">
        <f t="shared" si="66"/>
        <v>0</v>
      </c>
      <c r="Q433" s="7">
        <f t="shared" si="67"/>
        <v>0</v>
      </c>
      <c r="R433" s="7">
        <f t="shared" si="68"/>
        <v>0</v>
      </c>
      <c r="S433" s="7">
        <f t="shared" si="69"/>
        <v>0</v>
      </c>
    </row>
    <row r="434" spans="8:19" x14ac:dyDescent="0.3">
      <c r="H434" s="2">
        <f t="shared" si="60"/>
        <v>0</v>
      </c>
      <c r="K434" s="7">
        <f t="shared" si="61"/>
        <v>0</v>
      </c>
      <c r="L434" s="7">
        <f t="shared" si="62"/>
        <v>0</v>
      </c>
      <c r="M434" s="7">
        <f t="shared" si="63"/>
        <v>0</v>
      </c>
      <c r="N434" s="7">
        <f t="shared" si="64"/>
        <v>0</v>
      </c>
      <c r="O434" s="7">
        <f t="shared" si="65"/>
        <v>0</v>
      </c>
      <c r="P434" s="7">
        <f t="shared" si="66"/>
        <v>0</v>
      </c>
      <c r="Q434" s="7">
        <f t="shared" si="67"/>
        <v>0</v>
      </c>
      <c r="R434" s="7">
        <f t="shared" si="68"/>
        <v>0</v>
      </c>
      <c r="S434" s="7">
        <f t="shared" si="69"/>
        <v>0</v>
      </c>
    </row>
    <row r="435" spans="8:19" x14ac:dyDescent="0.3">
      <c r="H435" s="2">
        <f t="shared" si="60"/>
        <v>0</v>
      </c>
      <c r="K435" s="7">
        <f t="shared" si="61"/>
        <v>0</v>
      </c>
      <c r="L435" s="7">
        <f t="shared" si="62"/>
        <v>0</v>
      </c>
      <c r="M435" s="7">
        <f t="shared" si="63"/>
        <v>0</v>
      </c>
      <c r="N435" s="7">
        <f t="shared" si="64"/>
        <v>0</v>
      </c>
      <c r="O435" s="7">
        <f t="shared" si="65"/>
        <v>0</v>
      </c>
      <c r="P435" s="7">
        <f t="shared" si="66"/>
        <v>0</v>
      </c>
      <c r="Q435" s="7">
        <f t="shared" si="67"/>
        <v>0</v>
      </c>
      <c r="R435" s="7">
        <f t="shared" si="68"/>
        <v>0</v>
      </c>
      <c r="S435" s="7">
        <f t="shared" si="69"/>
        <v>0</v>
      </c>
    </row>
    <row r="436" spans="8:19" x14ac:dyDescent="0.3">
      <c r="H436" s="2">
        <f t="shared" si="60"/>
        <v>0</v>
      </c>
      <c r="K436" s="7">
        <f t="shared" si="61"/>
        <v>0</v>
      </c>
      <c r="L436" s="7">
        <f t="shared" si="62"/>
        <v>0</v>
      </c>
      <c r="M436" s="7">
        <f t="shared" si="63"/>
        <v>0</v>
      </c>
      <c r="N436" s="7">
        <f t="shared" si="64"/>
        <v>0</v>
      </c>
      <c r="O436" s="7">
        <f t="shared" si="65"/>
        <v>0</v>
      </c>
      <c r="P436" s="7">
        <f t="shared" si="66"/>
        <v>0</v>
      </c>
      <c r="Q436" s="7">
        <f t="shared" si="67"/>
        <v>0</v>
      </c>
      <c r="R436" s="7">
        <f t="shared" si="68"/>
        <v>0</v>
      </c>
      <c r="S436" s="7">
        <f t="shared" si="69"/>
        <v>0</v>
      </c>
    </row>
    <row r="437" spans="8:19" x14ac:dyDescent="0.3">
      <c r="H437" s="2">
        <f t="shared" si="60"/>
        <v>0</v>
      </c>
      <c r="K437" s="7">
        <f t="shared" si="61"/>
        <v>0</v>
      </c>
      <c r="L437" s="7">
        <f t="shared" si="62"/>
        <v>0</v>
      </c>
      <c r="M437" s="7">
        <f t="shared" si="63"/>
        <v>0</v>
      </c>
      <c r="N437" s="7">
        <f t="shared" si="64"/>
        <v>0</v>
      </c>
      <c r="O437" s="7">
        <f t="shared" si="65"/>
        <v>0</v>
      </c>
      <c r="P437" s="7">
        <f t="shared" si="66"/>
        <v>0</v>
      </c>
      <c r="Q437" s="7">
        <f t="shared" si="67"/>
        <v>0</v>
      </c>
      <c r="R437" s="7">
        <f t="shared" si="68"/>
        <v>0</v>
      </c>
      <c r="S437" s="7">
        <f t="shared" si="69"/>
        <v>0</v>
      </c>
    </row>
    <row r="438" spans="8:19" x14ac:dyDescent="0.3">
      <c r="H438" s="2">
        <f t="shared" si="60"/>
        <v>0</v>
      </c>
      <c r="K438" s="7">
        <f t="shared" si="61"/>
        <v>0</v>
      </c>
      <c r="L438" s="7">
        <f t="shared" si="62"/>
        <v>0</v>
      </c>
      <c r="M438" s="7">
        <f t="shared" si="63"/>
        <v>0</v>
      </c>
      <c r="N438" s="7">
        <f t="shared" si="64"/>
        <v>0</v>
      </c>
      <c r="O438" s="7">
        <f t="shared" si="65"/>
        <v>0</v>
      </c>
      <c r="P438" s="7">
        <f t="shared" si="66"/>
        <v>0</v>
      </c>
      <c r="Q438" s="7">
        <f t="shared" si="67"/>
        <v>0</v>
      </c>
      <c r="R438" s="7">
        <f t="shared" si="68"/>
        <v>0</v>
      </c>
      <c r="S438" s="7">
        <f t="shared" si="69"/>
        <v>0</v>
      </c>
    </row>
    <row r="439" spans="8:19" x14ac:dyDescent="0.3">
      <c r="H439" s="2">
        <f t="shared" si="60"/>
        <v>0</v>
      </c>
      <c r="K439" s="7">
        <f t="shared" si="61"/>
        <v>0</v>
      </c>
      <c r="L439" s="7">
        <f t="shared" si="62"/>
        <v>0</v>
      </c>
      <c r="M439" s="7">
        <f t="shared" si="63"/>
        <v>0</v>
      </c>
      <c r="N439" s="7">
        <f t="shared" si="64"/>
        <v>0</v>
      </c>
      <c r="O439" s="7">
        <f t="shared" si="65"/>
        <v>0</v>
      </c>
      <c r="P439" s="7">
        <f t="shared" si="66"/>
        <v>0</v>
      </c>
      <c r="Q439" s="7">
        <f t="shared" si="67"/>
        <v>0</v>
      </c>
      <c r="R439" s="7">
        <f t="shared" si="68"/>
        <v>0</v>
      </c>
      <c r="S439" s="7">
        <f t="shared" si="69"/>
        <v>0</v>
      </c>
    </row>
    <row r="440" spans="8:19" x14ac:dyDescent="0.3">
      <c r="H440" s="2">
        <f t="shared" si="60"/>
        <v>0</v>
      </c>
      <c r="K440" s="7">
        <f t="shared" si="61"/>
        <v>0</v>
      </c>
      <c r="L440" s="7">
        <f t="shared" si="62"/>
        <v>0</v>
      </c>
      <c r="M440" s="7">
        <f t="shared" si="63"/>
        <v>0</v>
      </c>
      <c r="N440" s="7">
        <f t="shared" si="64"/>
        <v>0</v>
      </c>
      <c r="O440" s="7">
        <f t="shared" si="65"/>
        <v>0</v>
      </c>
      <c r="P440" s="7">
        <f t="shared" si="66"/>
        <v>0</v>
      </c>
      <c r="Q440" s="7">
        <f t="shared" si="67"/>
        <v>0</v>
      </c>
      <c r="R440" s="7">
        <f t="shared" si="68"/>
        <v>0</v>
      </c>
      <c r="S440" s="7">
        <f t="shared" si="69"/>
        <v>0</v>
      </c>
    </row>
    <row r="441" spans="8:19" x14ac:dyDescent="0.3">
      <c r="H441" s="2">
        <f t="shared" si="60"/>
        <v>0</v>
      </c>
      <c r="K441" s="7">
        <f t="shared" si="61"/>
        <v>0</v>
      </c>
      <c r="L441" s="7">
        <f t="shared" si="62"/>
        <v>0</v>
      </c>
      <c r="M441" s="7">
        <f t="shared" si="63"/>
        <v>0</v>
      </c>
      <c r="N441" s="7">
        <f t="shared" si="64"/>
        <v>0</v>
      </c>
      <c r="O441" s="7">
        <f t="shared" si="65"/>
        <v>0</v>
      </c>
      <c r="P441" s="7">
        <f t="shared" si="66"/>
        <v>0</v>
      </c>
      <c r="Q441" s="7">
        <f t="shared" si="67"/>
        <v>0</v>
      </c>
      <c r="R441" s="7">
        <f t="shared" si="68"/>
        <v>0</v>
      </c>
      <c r="S441" s="7">
        <f t="shared" si="69"/>
        <v>0</v>
      </c>
    </row>
    <row r="442" spans="8:19" x14ac:dyDescent="0.3">
      <c r="H442" s="2">
        <f t="shared" si="60"/>
        <v>0</v>
      </c>
      <c r="K442" s="7">
        <f t="shared" si="61"/>
        <v>0</v>
      </c>
      <c r="L442" s="7">
        <f t="shared" si="62"/>
        <v>0</v>
      </c>
      <c r="M442" s="7">
        <f t="shared" si="63"/>
        <v>0</v>
      </c>
      <c r="N442" s="7">
        <f t="shared" si="64"/>
        <v>0</v>
      </c>
      <c r="O442" s="7">
        <f t="shared" si="65"/>
        <v>0</v>
      </c>
      <c r="P442" s="7">
        <f t="shared" si="66"/>
        <v>0</v>
      </c>
      <c r="Q442" s="7">
        <f t="shared" si="67"/>
        <v>0</v>
      </c>
      <c r="R442" s="7">
        <f t="shared" si="68"/>
        <v>0</v>
      </c>
      <c r="S442" s="7">
        <f t="shared" si="69"/>
        <v>0</v>
      </c>
    </row>
    <row r="443" spans="8:19" x14ac:dyDescent="0.3">
      <c r="H443" s="2">
        <f t="shared" si="60"/>
        <v>0</v>
      </c>
      <c r="K443" s="7">
        <f t="shared" si="61"/>
        <v>0</v>
      </c>
      <c r="L443" s="7">
        <f t="shared" si="62"/>
        <v>0</v>
      </c>
      <c r="M443" s="7">
        <f t="shared" si="63"/>
        <v>0</v>
      </c>
      <c r="N443" s="7">
        <f t="shared" si="64"/>
        <v>0</v>
      </c>
      <c r="O443" s="7">
        <f t="shared" si="65"/>
        <v>0</v>
      </c>
      <c r="P443" s="7">
        <f t="shared" si="66"/>
        <v>0</v>
      </c>
      <c r="Q443" s="7">
        <f t="shared" si="67"/>
        <v>0</v>
      </c>
      <c r="R443" s="7">
        <f t="shared" si="68"/>
        <v>0</v>
      </c>
      <c r="S443" s="7">
        <f t="shared" si="69"/>
        <v>0</v>
      </c>
    </row>
    <row r="444" spans="8:19" x14ac:dyDescent="0.3">
      <c r="H444" s="2">
        <f t="shared" si="60"/>
        <v>0</v>
      </c>
      <c r="K444" s="7">
        <f t="shared" si="61"/>
        <v>0</v>
      </c>
      <c r="L444" s="7">
        <f t="shared" si="62"/>
        <v>0</v>
      </c>
      <c r="M444" s="7">
        <f t="shared" si="63"/>
        <v>0</v>
      </c>
      <c r="N444" s="7">
        <f t="shared" si="64"/>
        <v>0</v>
      </c>
      <c r="O444" s="7">
        <f t="shared" si="65"/>
        <v>0</v>
      </c>
      <c r="P444" s="7">
        <f t="shared" si="66"/>
        <v>0</v>
      </c>
      <c r="Q444" s="7">
        <f t="shared" si="67"/>
        <v>0</v>
      </c>
      <c r="R444" s="7">
        <f t="shared" si="68"/>
        <v>0</v>
      </c>
      <c r="S444" s="7">
        <f t="shared" si="69"/>
        <v>0</v>
      </c>
    </row>
    <row r="445" spans="8:19" x14ac:dyDescent="0.3">
      <c r="H445" s="2">
        <f t="shared" si="60"/>
        <v>0</v>
      </c>
      <c r="K445" s="7">
        <f t="shared" si="61"/>
        <v>0</v>
      </c>
      <c r="L445" s="7">
        <f t="shared" si="62"/>
        <v>0</v>
      </c>
      <c r="M445" s="7">
        <f t="shared" si="63"/>
        <v>0</v>
      </c>
      <c r="N445" s="7">
        <f t="shared" si="64"/>
        <v>0</v>
      </c>
      <c r="O445" s="7">
        <f t="shared" si="65"/>
        <v>0</v>
      </c>
      <c r="P445" s="7">
        <f t="shared" si="66"/>
        <v>0</v>
      </c>
      <c r="Q445" s="7">
        <f t="shared" si="67"/>
        <v>0</v>
      </c>
      <c r="R445" s="7">
        <f t="shared" si="68"/>
        <v>0</v>
      </c>
      <c r="S445" s="7">
        <f t="shared" si="69"/>
        <v>0</v>
      </c>
    </row>
    <row r="446" spans="8:19" x14ac:dyDescent="0.3">
      <c r="H446" s="2">
        <f t="shared" si="60"/>
        <v>0</v>
      </c>
      <c r="K446" s="7">
        <f t="shared" si="61"/>
        <v>0</v>
      </c>
      <c r="L446" s="7">
        <f t="shared" si="62"/>
        <v>0</v>
      </c>
      <c r="M446" s="7">
        <f t="shared" si="63"/>
        <v>0</v>
      </c>
      <c r="N446" s="7">
        <f t="shared" si="64"/>
        <v>0</v>
      </c>
      <c r="O446" s="7">
        <f t="shared" si="65"/>
        <v>0</v>
      </c>
      <c r="P446" s="7">
        <f t="shared" si="66"/>
        <v>0</v>
      </c>
      <c r="Q446" s="7">
        <f t="shared" si="67"/>
        <v>0</v>
      </c>
      <c r="R446" s="7">
        <f t="shared" si="68"/>
        <v>0</v>
      </c>
      <c r="S446" s="7">
        <f t="shared" si="69"/>
        <v>0</v>
      </c>
    </row>
    <row r="447" spans="8:19" x14ac:dyDescent="0.3">
      <c r="H447" s="2">
        <f t="shared" si="60"/>
        <v>0</v>
      </c>
      <c r="K447" s="7">
        <f t="shared" si="61"/>
        <v>0</v>
      </c>
      <c r="L447" s="7">
        <f t="shared" si="62"/>
        <v>0</v>
      </c>
      <c r="M447" s="7">
        <f t="shared" si="63"/>
        <v>0</v>
      </c>
      <c r="N447" s="7">
        <f t="shared" si="64"/>
        <v>0</v>
      </c>
      <c r="O447" s="7">
        <f t="shared" si="65"/>
        <v>0</v>
      </c>
      <c r="P447" s="7">
        <f t="shared" si="66"/>
        <v>0</v>
      </c>
      <c r="Q447" s="7">
        <f t="shared" si="67"/>
        <v>0</v>
      </c>
      <c r="R447" s="7">
        <f t="shared" si="68"/>
        <v>0</v>
      </c>
      <c r="S447" s="7">
        <f t="shared" si="69"/>
        <v>0</v>
      </c>
    </row>
    <row r="448" spans="8:19" x14ac:dyDescent="0.3">
      <c r="H448" s="2">
        <f t="shared" si="60"/>
        <v>0</v>
      </c>
      <c r="K448" s="7">
        <f t="shared" si="61"/>
        <v>0</v>
      </c>
      <c r="L448" s="7">
        <f t="shared" si="62"/>
        <v>0</v>
      </c>
      <c r="M448" s="7">
        <f t="shared" si="63"/>
        <v>0</v>
      </c>
      <c r="N448" s="7">
        <f t="shared" si="64"/>
        <v>0</v>
      </c>
      <c r="O448" s="7">
        <f t="shared" si="65"/>
        <v>0</v>
      </c>
      <c r="P448" s="7">
        <f t="shared" si="66"/>
        <v>0</v>
      </c>
      <c r="Q448" s="7">
        <f t="shared" si="67"/>
        <v>0</v>
      </c>
      <c r="R448" s="7">
        <f t="shared" si="68"/>
        <v>0</v>
      </c>
      <c r="S448" s="7">
        <f t="shared" si="69"/>
        <v>0</v>
      </c>
    </row>
    <row r="449" spans="8:19" x14ac:dyDescent="0.3">
      <c r="H449" s="2">
        <f t="shared" si="60"/>
        <v>0</v>
      </c>
      <c r="K449" s="7">
        <f t="shared" si="61"/>
        <v>0</v>
      </c>
      <c r="L449" s="7">
        <f t="shared" si="62"/>
        <v>0</v>
      </c>
      <c r="M449" s="7">
        <f t="shared" si="63"/>
        <v>0</v>
      </c>
      <c r="N449" s="7">
        <f t="shared" si="64"/>
        <v>0</v>
      </c>
      <c r="O449" s="7">
        <f t="shared" si="65"/>
        <v>0</v>
      </c>
      <c r="P449" s="7">
        <f t="shared" si="66"/>
        <v>0</v>
      </c>
      <c r="Q449" s="7">
        <f t="shared" si="67"/>
        <v>0</v>
      </c>
      <c r="R449" s="7">
        <f t="shared" si="68"/>
        <v>0</v>
      </c>
      <c r="S449" s="7">
        <f t="shared" si="69"/>
        <v>0</v>
      </c>
    </row>
    <row r="450" spans="8:19" x14ac:dyDescent="0.3">
      <c r="H450" s="2">
        <f t="shared" si="60"/>
        <v>0</v>
      </c>
      <c r="K450" s="7">
        <f t="shared" si="61"/>
        <v>0</v>
      </c>
      <c r="L450" s="7">
        <f t="shared" si="62"/>
        <v>0</v>
      </c>
      <c r="M450" s="7">
        <f t="shared" si="63"/>
        <v>0</v>
      </c>
      <c r="N450" s="7">
        <f t="shared" si="64"/>
        <v>0</v>
      </c>
      <c r="O450" s="7">
        <f t="shared" si="65"/>
        <v>0</v>
      </c>
      <c r="P450" s="7">
        <f t="shared" si="66"/>
        <v>0</v>
      </c>
      <c r="Q450" s="7">
        <f t="shared" si="67"/>
        <v>0</v>
      </c>
      <c r="R450" s="7">
        <f t="shared" si="68"/>
        <v>0</v>
      </c>
      <c r="S450" s="7">
        <f t="shared" si="69"/>
        <v>0</v>
      </c>
    </row>
    <row r="451" spans="8:19" x14ac:dyDescent="0.3">
      <c r="H451" s="2">
        <f t="shared" ref="H451:H514" si="70">SUM(K451:S451)</f>
        <v>0</v>
      </c>
      <c r="K451" s="7">
        <f t="shared" ref="K451:K514" si="71">IF(AND(E451="Student",D451&lt;&gt;"Both Days"),75,0)</f>
        <v>0</v>
      </c>
      <c r="L451" s="7">
        <f t="shared" ref="L451:L514" si="72">IF(AND(E451="Student",D451="Both Days"),125,0)</f>
        <v>0</v>
      </c>
      <c r="M451" s="7">
        <f t="shared" ref="M451:M514" si="73">IF(AND(E451="Retired",D451&lt;&gt;"Both Days"),75,0)</f>
        <v>0</v>
      </c>
      <c r="N451" s="7">
        <f t="shared" ref="N451:N514" si="74">IF(AND(E451="Retired",D451="Both Days"),125,0)</f>
        <v>0</v>
      </c>
      <c r="O451" s="7">
        <f t="shared" ref="O451:O514" si="75">IF(AND(E451="AND Member",D451&lt;&gt;"Both Days"),165,0)</f>
        <v>0</v>
      </c>
      <c r="P451" s="7">
        <f t="shared" ref="P451:P514" si="76">IF(AND(E451="AND Member",D451="Both Days"),250,0)</f>
        <v>0</v>
      </c>
      <c r="Q451" s="7">
        <f t="shared" ref="Q451:Q514" si="77">IF(AND(E451="Not an AND Member",D451&lt;&gt;"Both Days"),250,0)</f>
        <v>0</v>
      </c>
      <c r="R451" s="7">
        <f t="shared" ref="R451:R514" si="78">IF(AND(E451="Not an AND Member",D451="Both Days"),350,0)</f>
        <v>0</v>
      </c>
      <c r="S451" s="7">
        <f t="shared" ref="S451:S514" si="79">IF(E451="Awards Lunch Only - Day 2",25,0)</f>
        <v>0</v>
      </c>
    </row>
    <row r="452" spans="8:19" x14ac:dyDescent="0.3">
      <c r="H452" s="2">
        <f t="shared" si="70"/>
        <v>0</v>
      </c>
      <c r="K452" s="7">
        <f t="shared" si="71"/>
        <v>0</v>
      </c>
      <c r="L452" s="7">
        <f t="shared" si="72"/>
        <v>0</v>
      </c>
      <c r="M452" s="7">
        <f t="shared" si="73"/>
        <v>0</v>
      </c>
      <c r="N452" s="7">
        <f t="shared" si="74"/>
        <v>0</v>
      </c>
      <c r="O452" s="7">
        <f t="shared" si="75"/>
        <v>0</v>
      </c>
      <c r="P452" s="7">
        <f t="shared" si="76"/>
        <v>0</v>
      </c>
      <c r="Q452" s="7">
        <f t="shared" si="77"/>
        <v>0</v>
      </c>
      <c r="R452" s="7">
        <f t="shared" si="78"/>
        <v>0</v>
      </c>
      <c r="S452" s="7">
        <f t="shared" si="79"/>
        <v>0</v>
      </c>
    </row>
    <row r="453" spans="8:19" x14ac:dyDescent="0.3">
      <c r="H453" s="2">
        <f t="shared" si="70"/>
        <v>0</v>
      </c>
      <c r="K453" s="7">
        <f t="shared" si="71"/>
        <v>0</v>
      </c>
      <c r="L453" s="7">
        <f t="shared" si="72"/>
        <v>0</v>
      </c>
      <c r="M453" s="7">
        <f t="shared" si="73"/>
        <v>0</v>
      </c>
      <c r="N453" s="7">
        <f t="shared" si="74"/>
        <v>0</v>
      </c>
      <c r="O453" s="7">
        <f t="shared" si="75"/>
        <v>0</v>
      </c>
      <c r="P453" s="7">
        <f t="shared" si="76"/>
        <v>0</v>
      </c>
      <c r="Q453" s="7">
        <f t="shared" si="77"/>
        <v>0</v>
      </c>
      <c r="R453" s="7">
        <f t="shared" si="78"/>
        <v>0</v>
      </c>
      <c r="S453" s="7">
        <f t="shared" si="79"/>
        <v>0</v>
      </c>
    </row>
    <row r="454" spans="8:19" x14ac:dyDescent="0.3">
      <c r="H454" s="2">
        <f t="shared" si="70"/>
        <v>0</v>
      </c>
      <c r="K454" s="7">
        <f t="shared" si="71"/>
        <v>0</v>
      </c>
      <c r="L454" s="7">
        <f t="shared" si="72"/>
        <v>0</v>
      </c>
      <c r="M454" s="7">
        <f t="shared" si="73"/>
        <v>0</v>
      </c>
      <c r="N454" s="7">
        <f t="shared" si="74"/>
        <v>0</v>
      </c>
      <c r="O454" s="7">
        <f t="shared" si="75"/>
        <v>0</v>
      </c>
      <c r="P454" s="7">
        <f t="shared" si="76"/>
        <v>0</v>
      </c>
      <c r="Q454" s="7">
        <f t="shared" si="77"/>
        <v>0</v>
      </c>
      <c r="R454" s="7">
        <f t="shared" si="78"/>
        <v>0</v>
      </c>
      <c r="S454" s="7">
        <f t="shared" si="79"/>
        <v>0</v>
      </c>
    </row>
    <row r="455" spans="8:19" x14ac:dyDescent="0.3">
      <c r="H455" s="2">
        <f t="shared" si="70"/>
        <v>0</v>
      </c>
      <c r="K455" s="7">
        <f t="shared" si="71"/>
        <v>0</v>
      </c>
      <c r="L455" s="7">
        <f t="shared" si="72"/>
        <v>0</v>
      </c>
      <c r="M455" s="7">
        <f t="shared" si="73"/>
        <v>0</v>
      </c>
      <c r="N455" s="7">
        <f t="shared" si="74"/>
        <v>0</v>
      </c>
      <c r="O455" s="7">
        <f t="shared" si="75"/>
        <v>0</v>
      </c>
      <c r="P455" s="7">
        <f t="shared" si="76"/>
        <v>0</v>
      </c>
      <c r="Q455" s="7">
        <f t="shared" si="77"/>
        <v>0</v>
      </c>
      <c r="R455" s="7">
        <f t="shared" si="78"/>
        <v>0</v>
      </c>
      <c r="S455" s="7">
        <f t="shared" si="79"/>
        <v>0</v>
      </c>
    </row>
    <row r="456" spans="8:19" x14ac:dyDescent="0.3">
      <c r="H456" s="2">
        <f t="shared" si="70"/>
        <v>0</v>
      </c>
      <c r="K456" s="7">
        <f t="shared" si="71"/>
        <v>0</v>
      </c>
      <c r="L456" s="7">
        <f t="shared" si="72"/>
        <v>0</v>
      </c>
      <c r="M456" s="7">
        <f t="shared" si="73"/>
        <v>0</v>
      </c>
      <c r="N456" s="7">
        <f t="shared" si="74"/>
        <v>0</v>
      </c>
      <c r="O456" s="7">
        <f t="shared" si="75"/>
        <v>0</v>
      </c>
      <c r="P456" s="7">
        <f t="shared" si="76"/>
        <v>0</v>
      </c>
      <c r="Q456" s="7">
        <f t="shared" si="77"/>
        <v>0</v>
      </c>
      <c r="R456" s="7">
        <f t="shared" si="78"/>
        <v>0</v>
      </c>
      <c r="S456" s="7">
        <f t="shared" si="79"/>
        <v>0</v>
      </c>
    </row>
    <row r="457" spans="8:19" x14ac:dyDescent="0.3">
      <c r="H457" s="2">
        <f t="shared" si="70"/>
        <v>0</v>
      </c>
      <c r="K457" s="7">
        <f t="shared" si="71"/>
        <v>0</v>
      </c>
      <c r="L457" s="7">
        <f t="shared" si="72"/>
        <v>0</v>
      </c>
      <c r="M457" s="7">
        <f t="shared" si="73"/>
        <v>0</v>
      </c>
      <c r="N457" s="7">
        <f t="shared" si="74"/>
        <v>0</v>
      </c>
      <c r="O457" s="7">
        <f t="shared" si="75"/>
        <v>0</v>
      </c>
      <c r="P457" s="7">
        <f t="shared" si="76"/>
        <v>0</v>
      </c>
      <c r="Q457" s="7">
        <f t="shared" si="77"/>
        <v>0</v>
      </c>
      <c r="R457" s="7">
        <f t="shared" si="78"/>
        <v>0</v>
      </c>
      <c r="S457" s="7">
        <f t="shared" si="79"/>
        <v>0</v>
      </c>
    </row>
    <row r="458" spans="8:19" x14ac:dyDescent="0.3">
      <c r="H458" s="2">
        <f t="shared" si="70"/>
        <v>0</v>
      </c>
      <c r="K458" s="7">
        <f t="shared" si="71"/>
        <v>0</v>
      </c>
      <c r="L458" s="7">
        <f t="shared" si="72"/>
        <v>0</v>
      </c>
      <c r="M458" s="7">
        <f t="shared" si="73"/>
        <v>0</v>
      </c>
      <c r="N458" s="7">
        <f t="shared" si="74"/>
        <v>0</v>
      </c>
      <c r="O458" s="7">
        <f t="shared" si="75"/>
        <v>0</v>
      </c>
      <c r="P458" s="7">
        <f t="shared" si="76"/>
        <v>0</v>
      </c>
      <c r="Q458" s="7">
        <f t="shared" si="77"/>
        <v>0</v>
      </c>
      <c r="R458" s="7">
        <f t="shared" si="78"/>
        <v>0</v>
      </c>
      <c r="S458" s="7">
        <f t="shared" si="79"/>
        <v>0</v>
      </c>
    </row>
    <row r="459" spans="8:19" x14ac:dyDescent="0.3">
      <c r="H459" s="2">
        <f t="shared" si="70"/>
        <v>0</v>
      </c>
      <c r="K459" s="7">
        <f t="shared" si="71"/>
        <v>0</v>
      </c>
      <c r="L459" s="7">
        <f t="shared" si="72"/>
        <v>0</v>
      </c>
      <c r="M459" s="7">
        <f t="shared" si="73"/>
        <v>0</v>
      </c>
      <c r="N459" s="7">
        <f t="shared" si="74"/>
        <v>0</v>
      </c>
      <c r="O459" s="7">
        <f t="shared" si="75"/>
        <v>0</v>
      </c>
      <c r="P459" s="7">
        <f t="shared" si="76"/>
        <v>0</v>
      </c>
      <c r="Q459" s="7">
        <f t="shared" si="77"/>
        <v>0</v>
      </c>
      <c r="R459" s="7">
        <f t="shared" si="78"/>
        <v>0</v>
      </c>
      <c r="S459" s="7">
        <f t="shared" si="79"/>
        <v>0</v>
      </c>
    </row>
    <row r="460" spans="8:19" x14ac:dyDescent="0.3">
      <c r="H460" s="2">
        <f t="shared" si="70"/>
        <v>0</v>
      </c>
      <c r="K460" s="7">
        <f t="shared" si="71"/>
        <v>0</v>
      </c>
      <c r="L460" s="7">
        <f t="shared" si="72"/>
        <v>0</v>
      </c>
      <c r="M460" s="7">
        <f t="shared" si="73"/>
        <v>0</v>
      </c>
      <c r="N460" s="7">
        <f t="shared" si="74"/>
        <v>0</v>
      </c>
      <c r="O460" s="7">
        <f t="shared" si="75"/>
        <v>0</v>
      </c>
      <c r="P460" s="7">
        <f t="shared" si="76"/>
        <v>0</v>
      </c>
      <c r="Q460" s="7">
        <f t="shared" si="77"/>
        <v>0</v>
      </c>
      <c r="R460" s="7">
        <f t="shared" si="78"/>
        <v>0</v>
      </c>
      <c r="S460" s="7">
        <f t="shared" si="79"/>
        <v>0</v>
      </c>
    </row>
    <row r="461" spans="8:19" x14ac:dyDescent="0.3">
      <c r="H461" s="2">
        <f t="shared" si="70"/>
        <v>0</v>
      </c>
      <c r="K461" s="7">
        <f t="shared" si="71"/>
        <v>0</v>
      </c>
      <c r="L461" s="7">
        <f t="shared" si="72"/>
        <v>0</v>
      </c>
      <c r="M461" s="7">
        <f t="shared" si="73"/>
        <v>0</v>
      </c>
      <c r="N461" s="7">
        <f t="shared" si="74"/>
        <v>0</v>
      </c>
      <c r="O461" s="7">
        <f t="shared" si="75"/>
        <v>0</v>
      </c>
      <c r="P461" s="7">
        <f t="shared" si="76"/>
        <v>0</v>
      </c>
      <c r="Q461" s="7">
        <f t="shared" si="77"/>
        <v>0</v>
      </c>
      <c r="R461" s="7">
        <f t="shared" si="78"/>
        <v>0</v>
      </c>
      <c r="S461" s="7">
        <f t="shared" si="79"/>
        <v>0</v>
      </c>
    </row>
    <row r="462" spans="8:19" x14ac:dyDescent="0.3">
      <c r="H462" s="2">
        <f t="shared" si="70"/>
        <v>0</v>
      </c>
      <c r="K462" s="7">
        <f t="shared" si="71"/>
        <v>0</v>
      </c>
      <c r="L462" s="7">
        <f t="shared" si="72"/>
        <v>0</v>
      </c>
      <c r="M462" s="7">
        <f t="shared" si="73"/>
        <v>0</v>
      </c>
      <c r="N462" s="7">
        <f t="shared" si="74"/>
        <v>0</v>
      </c>
      <c r="O462" s="7">
        <f t="shared" si="75"/>
        <v>0</v>
      </c>
      <c r="P462" s="7">
        <f t="shared" si="76"/>
        <v>0</v>
      </c>
      <c r="Q462" s="7">
        <f t="shared" si="77"/>
        <v>0</v>
      </c>
      <c r="R462" s="7">
        <f t="shared" si="78"/>
        <v>0</v>
      </c>
      <c r="S462" s="7">
        <f t="shared" si="79"/>
        <v>0</v>
      </c>
    </row>
    <row r="463" spans="8:19" x14ac:dyDescent="0.3">
      <c r="H463" s="2">
        <f t="shared" si="70"/>
        <v>0</v>
      </c>
      <c r="K463" s="7">
        <f t="shared" si="71"/>
        <v>0</v>
      </c>
      <c r="L463" s="7">
        <f t="shared" si="72"/>
        <v>0</v>
      </c>
      <c r="M463" s="7">
        <f t="shared" si="73"/>
        <v>0</v>
      </c>
      <c r="N463" s="7">
        <f t="shared" si="74"/>
        <v>0</v>
      </c>
      <c r="O463" s="7">
        <f t="shared" si="75"/>
        <v>0</v>
      </c>
      <c r="P463" s="7">
        <f t="shared" si="76"/>
        <v>0</v>
      </c>
      <c r="Q463" s="7">
        <f t="shared" si="77"/>
        <v>0</v>
      </c>
      <c r="R463" s="7">
        <f t="shared" si="78"/>
        <v>0</v>
      </c>
      <c r="S463" s="7">
        <f t="shared" si="79"/>
        <v>0</v>
      </c>
    </row>
    <row r="464" spans="8:19" x14ac:dyDescent="0.3">
      <c r="H464" s="2">
        <f t="shared" si="70"/>
        <v>0</v>
      </c>
      <c r="K464" s="7">
        <f t="shared" si="71"/>
        <v>0</v>
      </c>
      <c r="L464" s="7">
        <f t="shared" si="72"/>
        <v>0</v>
      </c>
      <c r="M464" s="7">
        <f t="shared" si="73"/>
        <v>0</v>
      </c>
      <c r="N464" s="7">
        <f t="shared" si="74"/>
        <v>0</v>
      </c>
      <c r="O464" s="7">
        <f t="shared" si="75"/>
        <v>0</v>
      </c>
      <c r="P464" s="7">
        <f t="shared" si="76"/>
        <v>0</v>
      </c>
      <c r="Q464" s="7">
        <f t="shared" si="77"/>
        <v>0</v>
      </c>
      <c r="R464" s="7">
        <f t="shared" si="78"/>
        <v>0</v>
      </c>
      <c r="S464" s="7">
        <f t="shared" si="79"/>
        <v>0</v>
      </c>
    </row>
    <row r="465" spans="8:19" x14ac:dyDescent="0.3">
      <c r="H465" s="2">
        <f t="shared" si="70"/>
        <v>0</v>
      </c>
      <c r="K465" s="7">
        <f t="shared" si="71"/>
        <v>0</v>
      </c>
      <c r="L465" s="7">
        <f t="shared" si="72"/>
        <v>0</v>
      </c>
      <c r="M465" s="7">
        <f t="shared" si="73"/>
        <v>0</v>
      </c>
      <c r="N465" s="7">
        <f t="shared" si="74"/>
        <v>0</v>
      </c>
      <c r="O465" s="7">
        <f t="shared" si="75"/>
        <v>0</v>
      </c>
      <c r="P465" s="7">
        <f t="shared" si="76"/>
        <v>0</v>
      </c>
      <c r="Q465" s="7">
        <f t="shared" si="77"/>
        <v>0</v>
      </c>
      <c r="R465" s="7">
        <f t="shared" si="78"/>
        <v>0</v>
      </c>
      <c r="S465" s="7">
        <f t="shared" si="79"/>
        <v>0</v>
      </c>
    </row>
    <row r="466" spans="8:19" x14ac:dyDescent="0.3">
      <c r="H466" s="2">
        <f t="shared" si="70"/>
        <v>0</v>
      </c>
      <c r="K466" s="7">
        <f t="shared" si="71"/>
        <v>0</v>
      </c>
      <c r="L466" s="7">
        <f t="shared" si="72"/>
        <v>0</v>
      </c>
      <c r="M466" s="7">
        <f t="shared" si="73"/>
        <v>0</v>
      </c>
      <c r="N466" s="7">
        <f t="shared" si="74"/>
        <v>0</v>
      </c>
      <c r="O466" s="7">
        <f t="shared" si="75"/>
        <v>0</v>
      </c>
      <c r="P466" s="7">
        <f t="shared" si="76"/>
        <v>0</v>
      </c>
      <c r="Q466" s="7">
        <f t="shared" si="77"/>
        <v>0</v>
      </c>
      <c r="R466" s="7">
        <f t="shared" si="78"/>
        <v>0</v>
      </c>
      <c r="S466" s="7">
        <f t="shared" si="79"/>
        <v>0</v>
      </c>
    </row>
    <row r="467" spans="8:19" x14ac:dyDescent="0.3">
      <c r="H467" s="2">
        <f t="shared" si="70"/>
        <v>0</v>
      </c>
      <c r="K467" s="7">
        <f t="shared" si="71"/>
        <v>0</v>
      </c>
      <c r="L467" s="7">
        <f t="shared" si="72"/>
        <v>0</v>
      </c>
      <c r="M467" s="7">
        <f t="shared" si="73"/>
        <v>0</v>
      </c>
      <c r="N467" s="7">
        <f t="shared" si="74"/>
        <v>0</v>
      </c>
      <c r="O467" s="7">
        <f t="shared" si="75"/>
        <v>0</v>
      </c>
      <c r="P467" s="7">
        <f t="shared" si="76"/>
        <v>0</v>
      </c>
      <c r="Q467" s="7">
        <f t="shared" si="77"/>
        <v>0</v>
      </c>
      <c r="R467" s="7">
        <f t="shared" si="78"/>
        <v>0</v>
      </c>
      <c r="S467" s="7">
        <f t="shared" si="79"/>
        <v>0</v>
      </c>
    </row>
    <row r="468" spans="8:19" x14ac:dyDescent="0.3">
      <c r="H468" s="2">
        <f t="shared" si="70"/>
        <v>0</v>
      </c>
      <c r="K468" s="7">
        <f t="shared" si="71"/>
        <v>0</v>
      </c>
      <c r="L468" s="7">
        <f t="shared" si="72"/>
        <v>0</v>
      </c>
      <c r="M468" s="7">
        <f t="shared" si="73"/>
        <v>0</v>
      </c>
      <c r="N468" s="7">
        <f t="shared" si="74"/>
        <v>0</v>
      </c>
      <c r="O468" s="7">
        <f t="shared" si="75"/>
        <v>0</v>
      </c>
      <c r="P468" s="7">
        <f t="shared" si="76"/>
        <v>0</v>
      </c>
      <c r="Q468" s="7">
        <f t="shared" si="77"/>
        <v>0</v>
      </c>
      <c r="R468" s="7">
        <f t="shared" si="78"/>
        <v>0</v>
      </c>
      <c r="S468" s="7">
        <f t="shared" si="79"/>
        <v>0</v>
      </c>
    </row>
    <row r="469" spans="8:19" x14ac:dyDescent="0.3">
      <c r="H469" s="2">
        <f t="shared" si="70"/>
        <v>0</v>
      </c>
      <c r="K469" s="7">
        <f t="shared" si="71"/>
        <v>0</v>
      </c>
      <c r="L469" s="7">
        <f t="shared" si="72"/>
        <v>0</v>
      </c>
      <c r="M469" s="7">
        <f t="shared" si="73"/>
        <v>0</v>
      </c>
      <c r="N469" s="7">
        <f t="shared" si="74"/>
        <v>0</v>
      </c>
      <c r="O469" s="7">
        <f t="shared" si="75"/>
        <v>0</v>
      </c>
      <c r="P469" s="7">
        <f t="shared" si="76"/>
        <v>0</v>
      </c>
      <c r="Q469" s="7">
        <f t="shared" si="77"/>
        <v>0</v>
      </c>
      <c r="R469" s="7">
        <f t="shared" si="78"/>
        <v>0</v>
      </c>
      <c r="S469" s="7">
        <f t="shared" si="79"/>
        <v>0</v>
      </c>
    </row>
    <row r="470" spans="8:19" x14ac:dyDescent="0.3">
      <c r="H470" s="2">
        <f t="shared" si="70"/>
        <v>0</v>
      </c>
      <c r="K470" s="7">
        <f t="shared" si="71"/>
        <v>0</v>
      </c>
      <c r="L470" s="7">
        <f t="shared" si="72"/>
        <v>0</v>
      </c>
      <c r="M470" s="7">
        <f t="shared" si="73"/>
        <v>0</v>
      </c>
      <c r="N470" s="7">
        <f t="shared" si="74"/>
        <v>0</v>
      </c>
      <c r="O470" s="7">
        <f t="shared" si="75"/>
        <v>0</v>
      </c>
      <c r="P470" s="7">
        <f t="shared" si="76"/>
        <v>0</v>
      </c>
      <c r="Q470" s="7">
        <f t="shared" si="77"/>
        <v>0</v>
      </c>
      <c r="R470" s="7">
        <f t="shared" si="78"/>
        <v>0</v>
      </c>
      <c r="S470" s="7">
        <f t="shared" si="79"/>
        <v>0</v>
      </c>
    </row>
    <row r="471" spans="8:19" x14ac:dyDescent="0.3">
      <c r="H471" s="2">
        <f t="shared" si="70"/>
        <v>0</v>
      </c>
      <c r="K471" s="7">
        <f t="shared" si="71"/>
        <v>0</v>
      </c>
      <c r="L471" s="7">
        <f t="shared" si="72"/>
        <v>0</v>
      </c>
      <c r="M471" s="7">
        <f t="shared" si="73"/>
        <v>0</v>
      </c>
      <c r="N471" s="7">
        <f t="shared" si="74"/>
        <v>0</v>
      </c>
      <c r="O471" s="7">
        <f t="shared" si="75"/>
        <v>0</v>
      </c>
      <c r="P471" s="7">
        <f t="shared" si="76"/>
        <v>0</v>
      </c>
      <c r="Q471" s="7">
        <f t="shared" si="77"/>
        <v>0</v>
      </c>
      <c r="R471" s="7">
        <f t="shared" si="78"/>
        <v>0</v>
      </c>
      <c r="S471" s="7">
        <f t="shared" si="79"/>
        <v>0</v>
      </c>
    </row>
    <row r="472" spans="8:19" x14ac:dyDescent="0.3">
      <c r="H472" s="2">
        <f t="shared" si="70"/>
        <v>0</v>
      </c>
      <c r="K472" s="7">
        <f t="shared" si="71"/>
        <v>0</v>
      </c>
      <c r="L472" s="7">
        <f t="shared" si="72"/>
        <v>0</v>
      </c>
      <c r="M472" s="7">
        <f t="shared" si="73"/>
        <v>0</v>
      </c>
      <c r="N472" s="7">
        <f t="shared" si="74"/>
        <v>0</v>
      </c>
      <c r="O472" s="7">
        <f t="shared" si="75"/>
        <v>0</v>
      </c>
      <c r="P472" s="7">
        <f t="shared" si="76"/>
        <v>0</v>
      </c>
      <c r="Q472" s="7">
        <f t="shared" si="77"/>
        <v>0</v>
      </c>
      <c r="R472" s="7">
        <f t="shared" si="78"/>
        <v>0</v>
      </c>
      <c r="S472" s="7">
        <f t="shared" si="79"/>
        <v>0</v>
      </c>
    </row>
    <row r="473" spans="8:19" x14ac:dyDescent="0.3">
      <c r="H473" s="2">
        <f t="shared" si="70"/>
        <v>0</v>
      </c>
      <c r="K473" s="7">
        <f t="shared" si="71"/>
        <v>0</v>
      </c>
      <c r="L473" s="7">
        <f t="shared" si="72"/>
        <v>0</v>
      </c>
      <c r="M473" s="7">
        <f t="shared" si="73"/>
        <v>0</v>
      </c>
      <c r="N473" s="7">
        <f t="shared" si="74"/>
        <v>0</v>
      </c>
      <c r="O473" s="7">
        <f t="shared" si="75"/>
        <v>0</v>
      </c>
      <c r="P473" s="7">
        <f t="shared" si="76"/>
        <v>0</v>
      </c>
      <c r="Q473" s="7">
        <f t="shared" si="77"/>
        <v>0</v>
      </c>
      <c r="R473" s="7">
        <f t="shared" si="78"/>
        <v>0</v>
      </c>
      <c r="S473" s="7">
        <f t="shared" si="79"/>
        <v>0</v>
      </c>
    </row>
    <row r="474" spans="8:19" x14ac:dyDescent="0.3">
      <c r="H474" s="2">
        <f t="shared" si="70"/>
        <v>0</v>
      </c>
      <c r="K474" s="7">
        <f t="shared" si="71"/>
        <v>0</v>
      </c>
      <c r="L474" s="7">
        <f t="shared" si="72"/>
        <v>0</v>
      </c>
      <c r="M474" s="7">
        <f t="shared" si="73"/>
        <v>0</v>
      </c>
      <c r="N474" s="7">
        <f t="shared" si="74"/>
        <v>0</v>
      </c>
      <c r="O474" s="7">
        <f t="shared" si="75"/>
        <v>0</v>
      </c>
      <c r="P474" s="7">
        <f t="shared" si="76"/>
        <v>0</v>
      </c>
      <c r="Q474" s="7">
        <f t="shared" si="77"/>
        <v>0</v>
      </c>
      <c r="R474" s="7">
        <f t="shared" si="78"/>
        <v>0</v>
      </c>
      <c r="S474" s="7">
        <f t="shared" si="79"/>
        <v>0</v>
      </c>
    </row>
    <row r="475" spans="8:19" x14ac:dyDescent="0.3">
      <c r="H475" s="2">
        <f t="shared" si="70"/>
        <v>0</v>
      </c>
      <c r="K475" s="7">
        <f t="shared" si="71"/>
        <v>0</v>
      </c>
      <c r="L475" s="7">
        <f t="shared" si="72"/>
        <v>0</v>
      </c>
      <c r="M475" s="7">
        <f t="shared" si="73"/>
        <v>0</v>
      </c>
      <c r="N475" s="7">
        <f t="shared" si="74"/>
        <v>0</v>
      </c>
      <c r="O475" s="7">
        <f t="shared" si="75"/>
        <v>0</v>
      </c>
      <c r="P475" s="7">
        <f t="shared" si="76"/>
        <v>0</v>
      </c>
      <c r="Q475" s="7">
        <f t="shared" si="77"/>
        <v>0</v>
      </c>
      <c r="R475" s="7">
        <f t="shared" si="78"/>
        <v>0</v>
      </c>
      <c r="S475" s="7">
        <f t="shared" si="79"/>
        <v>0</v>
      </c>
    </row>
    <row r="476" spans="8:19" x14ac:dyDescent="0.3">
      <c r="H476" s="2">
        <f t="shared" si="70"/>
        <v>0</v>
      </c>
      <c r="K476" s="7">
        <f t="shared" si="71"/>
        <v>0</v>
      </c>
      <c r="L476" s="7">
        <f t="shared" si="72"/>
        <v>0</v>
      </c>
      <c r="M476" s="7">
        <f t="shared" si="73"/>
        <v>0</v>
      </c>
      <c r="N476" s="7">
        <f t="shared" si="74"/>
        <v>0</v>
      </c>
      <c r="O476" s="7">
        <f t="shared" si="75"/>
        <v>0</v>
      </c>
      <c r="P476" s="7">
        <f t="shared" si="76"/>
        <v>0</v>
      </c>
      <c r="Q476" s="7">
        <f t="shared" si="77"/>
        <v>0</v>
      </c>
      <c r="R476" s="7">
        <f t="shared" si="78"/>
        <v>0</v>
      </c>
      <c r="S476" s="7">
        <f t="shared" si="79"/>
        <v>0</v>
      </c>
    </row>
    <row r="477" spans="8:19" x14ac:dyDescent="0.3">
      <c r="H477" s="2">
        <f t="shared" si="70"/>
        <v>0</v>
      </c>
      <c r="K477" s="7">
        <f t="shared" si="71"/>
        <v>0</v>
      </c>
      <c r="L477" s="7">
        <f t="shared" si="72"/>
        <v>0</v>
      </c>
      <c r="M477" s="7">
        <f t="shared" si="73"/>
        <v>0</v>
      </c>
      <c r="N477" s="7">
        <f t="shared" si="74"/>
        <v>0</v>
      </c>
      <c r="O477" s="7">
        <f t="shared" si="75"/>
        <v>0</v>
      </c>
      <c r="P477" s="7">
        <f t="shared" si="76"/>
        <v>0</v>
      </c>
      <c r="Q477" s="7">
        <f t="shared" si="77"/>
        <v>0</v>
      </c>
      <c r="R477" s="7">
        <f t="shared" si="78"/>
        <v>0</v>
      </c>
      <c r="S477" s="7">
        <f t="shared" si="79"/>
        <v>0</v>
      </c>
    </row>
    <row r="478" spans="8:19" x14ac:dyDescent="0.3">
      <c r="H478" s="2">
        <f t="shared" si="70"/>
        <v>0</v>
      </c>
      <c r="K478" s="7">
        <f t="shared" si="71"/>
        <v>0</v>
      </c>
      <c r="L478" s="7">
        <f t="shared" si="72"/>
        <v>0</v>
      </c>
      <c r="M478" s="7">
        <f t="shared" si="73"/>
        <v>0</v>
      </c>
      <c r="N478" s="7">
        <f t="shared" si="74"/>
        <v>0</v>
      </c>
      <c r="O478" s="7">
        <f t="shared" si="75"/>
        <v>0</v>
      </c>
      <c r="P478" s="7">
        <f t="shared" si="76"/>
        <v>0</v>
      </c>
      <c r="Q478" s="7">
        <f t="shared" si="77"/>
        <v>0</v>
      </c>
      <c r="R478" s="7">
        <f t="shared" si="78"/>
        <v>0</v>
      </c>
      <c r="S478" s="7">
        <f t="shared" si="79"/>
        <v>0</v>
      </c>
    </row>
    <row r="479" spans="8:19" x14ac:dyDescent="0.3">
      <c r="H479" s="2">
        <f t="shared" si="70"/>
        <v>0</v>
      </c>
      <c r="K479" s="7">
        <f t="shared" si="71"/>
        <v>0</v>
      </c>
      <c r="L479" s="7">
        <f t="shared" si="72"/>
        <v>0</v>
      </c>
      <c r="M479" s="7">
        <f t="shared" si="73"/>
        <v>0</v>
      </c>
      <c r="N479" s="7">
        <f t="shared" si="74"/>
        <v>0</v>
      </c>
      <c r="O479" s="7">
        <f t="shared" si="75"/>
        <v>0</v>
      </c>
      <c r="P479" s="7">
        <f t="shared" si="76"/>
        <v>0</v>
      </c>
      <c r="Q479" s="7">
        <f t="shared" si="77"/>
        <v>0</v>
      </c>
      <c r="R479" s="7">
        <f t="shared" si="78"/>
        <v>0</v>
      </c>
      <c r="S479" s="7">
        <f t="shared" si="79"/>
        <v>0</v>
      </c>
    </row>
    <row r="480" spans="8:19" x14ac:dyDescent="0.3">
      <c r="H480" s="2">
        <f t="shared" si="70"/>
        <v>0</v>
      </c>
      <c r="K480" s="7">
        <f t="shared" si="71"/>
        <v>0</v>
      </c>
      <c r="L480" s="7">
        <f t="shared" si="72"/>
        <v>0</v>
      </c>
      <c r="M480" s="7">
        <f t="shared" si="73"/>
        <v>0</v>
      </c>
      <c r="N480" s="7">
        <f t="shared" si="74"/>
        <v>0</v>
      </c>
      <c r="O480" s="7">
        <f t="shared" si="75"/>
        <v>0</v>
      </c>
      <c r="P480" s="7">
        <f t="shared" si="76"/>
        <v>0</v>
      </c>
      <c r="Q480" s="7">
        <f t="shared" si="77"/>
        <v>0</v>
      </c>
      <c r="R480" s="7">
        <f t="shared" si="78"/>
        <v>0</v>
      </c>
      <c r="S480" s="7">
        <f t="shared" si="79"/>
        <v>0</v>
      </c>
    </row>
    <row r="481" spans="8:19" x14ac:dyDescent="0.3">
      <c r="H481" s="2">
        <f t="shared" si="70"/>
        <v>0</v>
      </c>
      <c r="K481" s="7">
        <f t="shared" si="71"/>
        <v>0</v>
      </c>
      <c r="L481" s="7">
        <f t="shared" si="72"/>
        <v>0</v>
      </c>
      <c r="M481" s="7">
        <f t="shared" si="73"/>
        <v>0</v>
      </c>
      <c r="N481" s="7">
        <f t="shared" si="74"/>
        <v>0</v>
      </c>
      <c r="O481" s="7">
        <f t="shared" si="75"/>
        <v>0</v>
      </c>
      <c r="P481" s="7">
        <f t="shared" si="76"/>
        <v>0</v>
      </c>
      <c r="Q481" s="7">
        <f t="shared" si="77"/>
        <v>0</v>
      </c>
      <c r="R481" s="7">
        <f t="shared" si="78"/>
        <v>0</v>
      </c>
      <c r="S481" s="7">
        <f t="shared" si="79"/>
        <v>0</v>
      </c>
    </row>
    <row r="482" spans="8:19" x14ac:dyDescent="0.3">
      <c r="H482" s="2">
        <f t="shared" si="70"/>
        <v>0</v>
      </c>
      <c r="K482" s="7">
        <f t="shared" si="71"/>
        <v>0</v>
      </c>
      <c r="L482" s="7">
        <f t="shared" si="72"/>
        <v>0</v>
      </c>
      <c r="M482" s="7">
        <f t="shared" si="73"/>
        <v>0</v>
      </c>
      <c r="N482" s="7">
        <f t="shared" si="74"/>
        <v>0</v>
      </c>
      <c r="O482" s="7">
        <f t="shared" si="75"/>
        <v>0</v>
      </c>
      <c r="P482" s="7">
        <f t="shared" si="76"/>
        <v>0</v>
      </c>
      <c r="Q482" s="7">
        <f t="shared" si="77"/>
        <v>0</v>
      </c>
      <c r="R482" s="7">
        <f t="shared" si="78"/>
        <v>0</v>
      </c>
      <c r="S482" s="7">
        <f t="shared" si="79"/>
        <v>0</v>
      </c>
    </row>
    <row r="483" spans="8:19" x14ac:dyDescent="0.3">
      <c r="H483" s="2">
        <f t="shared" si="70"/>
        <v>0</v>
      </c>
      <c r="K483" s="7">
        <f t="shared" si="71"/>
        <v>0</v>
      </c>
      <c r="L483" s="7">
        <f t="shared" si="72"/>
        <v>0</v>
      </c>
      <c r="M483" s="7">
        <f t="shared" si="73"/>
        <v>0</v>
      </c>
      <c r="N483" s="7">
        <f t="shared" si="74"/>
        <v>0</v>
      </c>
      <c r="O483" s="7">
        <f t="shared" si="75"/>
        <v>0</v>
      </c>
      <c r="P483" s="7">
        <f t="shared" si="76"/>
        <v>0</v>
      </c>
      <c r="Q483" s="7">
        <f t="shared" si="77"/>
        <v>0</v>
      </c>
      <c r="R483" s="7">
        <f t="shared" si="78"/>
        <v>0</v>
      </c>
      <c r="S483" s="7">
        <f t="shared" si="79"/>
        <v>0</v>
      </c>
    </row>
    <row r="484" spans="8:19" x14ac:dyDescent="0.3">
      <c r="H484" s="2">
        <f t="shared" si="70"/>
        <v>0</v>
      </c>
      <c r="K484" s="7">
        <f t="shared" si="71"/>
        <v>0</v>
      </c>
      <c r="L484" s="7">
        <f t="shared" si="72"/>
        <v>0</v>
      </c>
      <c r="M484" s="7">
        <f t="shared" si="73"/>
        <v>0</v>
      </c>
      <c r="N484" s="7">
        <f t="shared" si="74"/>
        <v>0</v>
      </c>
      <c r="O484" s="7">
        <f t="shared" si="75"/>
        <v>0</v>
      </c>
      <c r="P484" s="7">
        <f t="shared" si="76"/>
        <v>0</v>
      </c>
      <c r="Q484" s="7">
        <f t="shared" si="77"/>
        <v>0</v>
      </c>
      <c r="R484" s="7">
        <f t="shared" si="78"/>
        <v>0</v>
      </c>
      <c r="S484" s="7">
        <f t="shared" si="79"/>
        <v>0</v>
      </c>
    </row>
    <row r="485" spans="8:19" x14ac:dyDescent="0.3">
      <c r="H485" s="2">
        <f t="shared" si="70"/>
        <v>0</v>
      </c>
      <c r="K485" s="7">
        <f t="shared" si="71"/>
        <v>0</v>
      </c>
      <c r="L485" s="7">
        <f t="shared" si="72"/>
        <v>0</v>
      </c>
      <c r="M485" s="7">
        <f t="shared" si="73"/>
        <v>0</v>
      </c>
      <c r="N485" s="7">
        <f t="shared" si="74"/>
        <v>0</v>
      </c>
      <c r="O485" s="7">
        <f t="shared" si="75"/>
        <v>0</v>
      </c>
      <c r="P485" s="7">
        <f t="shared" si="76"/>
        <v>0</v>
      </c>
      <c r="Q485" s="7">
        <f t="shared" si="77"/>
        <v>0</v>
      </c>
      <c r="R485" s="7">
        <f t="shared" si="78"/>
        <v>0</v>
      </c>
      <c r="S485" s="7">
        <f t="shared" si="79"/>
        <v>0</v>
      </c>
    </row>
    <row r="486" spans="8:19" x14ac:dyDescent="0.3">
      <c r="H486" s="2">
        <f t="shared" si="70"/>
        <v>0</v>
      </c>
      <c r="K486" s="7">
        <f t="shared" si="71"/>
        <v>0</v>
      </c>
      <c r="L486" s="7">
        <f t="shared" si="72"/>
        <v>0</v>
      </c>
      <c r="M486" s="7">
        <f t="shared" si="73"/>
        <v>0</v>
      </c>
      <c r="N486" s="7">
        <f t="shared" si="74"/>
        <v>0</v>
      </c>
      <c r="O486" s="7">
        <f t="shared" si="75"/>
        <v>0</v>
      </c>
      <c r="P486" s="7">
        <f t="shared" si="76"/>
        <v>0</v>
      </c>
      <c r="Q486" s="7">
        <f t="shared" si="77"/>
        <v>0</v>
      </c>
      <c r="R486" s="7">
        <f t="shared" si="78"/>
        <v>0</v>
      </c>
      <c r="S486" s="7">
        <f t="shared" si="79"/>
        <v>0</v>
      </c>
    </row>
    <row r="487" spans="8:19" x14ac:dyDescent="0.3">
      <c r="H487" s="2">
        <f t="shared" si="70"/>
        <v>0</v>
      </c>
      <c r="K487" s="7">
        <f t="shared" si="71"/>
        <v>0</v>
      </c>
      <c r="L487" s="7">
        <f t="shared" si="72"/>
        <v>0</v>
      </c>
      <c r="M487" s="7">
        <f t="shared" si="73"/>
        <v>0</v>
      </c>
      <c r="N487" s="7">
        <f t="shared" si="74"/>
        <v>0</v>
      </c>
      <c r="O487" s="7">
        <f t="shared" si="75"/>
        <v>0</v>
      </c>
      <c r="P487" s="7">
        <f t="shared" si="76"/>
        <v>0</v>
      </c>
      <c r="Q487" s="7">
        <f t="shared" si="77"/>
        <v>0</v>
      </c>
      <c r="R487" s="7">
        <f t="shared" si="78"/>
        <v>0</v>
      </c>
      <c r="S487" s="7">
        <f t="shared" si="79"/>
        <v>0</v>
      </c>
    </row>
    <row r="488" spans="8:19" x14ac:dyDescent="0.3">
      <c r="H488" s="2">
        <f t="shared" si="70"/>
        <v>0</v>
      </c>
      <c r="K488" s="7">
        <f t="shared" si="71"/>
        <v>0</v>
      </c>
      <c r="L488" s="7">
        <f t="shared" si="72"/>
        <v>0</v>
      </c>
      <c r="M488" s="7">
        <f t="shared" si="73"/>
        <v>0</v>
      </c>
      <c r="N488" s="7">
        <f t="shared" si="74"/>
        <v>0</v>
      </c>
      <c r="O488" s="7">
        <f t="shared" si="75"/>
        <v>0</v>
      </c>
      <c r="P488" s="7">
        <f t="shared" si="76"/>
        <v>0</v>
      </c>
      <c r="Q488" s="7">
        <f t="shared" si="77"/>
        <v>0</v>
      </c>
      <c r="R488" s="7">
        <f t="shared" si="78"/>
        <v>0</v>
      </c>
      <c r="S488" s="7">
        <f t="shared" si="79"/>
        <v>0</v>
      </c>
    </row>
    <row r="489" spans="8:19" x14ac:dyDescent="0.3">
      <c r="H489" s="2">
        <f t="shared" si="70"/>
        <v>0</v>
      </c>
      <c r="K489" s="7">
        <f t="shared" si="71"/>
        <v>0</v>
      </c>
      <c r="L489" s="7">
        <f t="shared" si="72"/>
        <v>0</v>
      </c>
      <c r="M489" s="7">
        <f t="shared" si="73"/>
        <v>0</v>
      </c>
      <c r="N489" s="7">
        <f t="shared" si="74"/>
        <v>0</v>
      </c>
      <c r="O489" s="7">
        <f t="shared" si="75"/>
        <v>0</v>
      </c>
      <c r="P489" s="7">
        <f t="shared" si="76"/>
        <v>0</v>
      </c>
      <c r="Q489" s="7">
        <f t="shared" si="77"/>
        <v>0</v>
      </c>
      <c r="R489" s="7">
        <f t="shared" si="78"/>
        <v>0</v>
      </c>
      <c r="S489" s="7">
        <f t="shared" si="79"/>
        <v>0</v>
      </c>
    </row>
    <row r="490" spans="8:19" x14ac:dyDescent="0.3">
      <c r="H490" s="2">
        <f t="shared" si="70"/>
        <v>0</v>
      </c>
      <c r="K490" s="7">
        <f t="shared" si="71"/>
        <v>0</v>
      </c>
      <c r="L490" s="7">
        <f t="shared" si="72"/>
        <v>0</v>
      </c>
      <c r="M490" s="7">
        <f t="shared" si="73"/>
        <v>0</v>
      </c>
      <c r="N490" s="7">
        <f t="shared" si="74"/>
        <v>0</v>
      </c>
      <c r="O490" s="7">
        <f t="shared" si="75"/>
        <v>0</v>
      </c>
      <c r="P490" s="7">
        <f t="shared" si="76"/>
        <v>0</v>
      </c>
      <c r="Q490" s="7">
        <f t="shared" si="77"/>
        <v>0</v>
      </c>
      <c r="R490" s="7">
        <f t="shared" si="78"/>
        <v>0</v>
      </c>
      <c r="S490" s="7">
        <f t="shared" si="79"/>
        <v>0</v>
      </c>
    </row>
    <row r="491" spans="8:19" x14ac:dyDescent="0.3">
      <c r="H491" s="2">
        <f t="shared" si="70"/>
        <v>0</v>
      </c>
      <c r="K491" s="7">
        <f t="shared" si="71"/>
        <v>0</v>
      </c>
      <c r="L491" s="7">
        <f t="shared" si="72"/>
        <v>0</v>
      </c>
      <c r="M491" s="7">
        <f t="shared" si="73"/>
        <v>0</v>
      </c>
      <c r="N491" s="7">
        <f t="shared" si="74"/>
        <v>0</v>
      </c>
      <c r="O491" s="7">
        <f t="shared" si="75"/>
        <v>0</v>
      </c>
      <c r="P491" s="7">
        <f t="shared" si="76"/>
        <v>0</v>
      </c>
      <c r="Q491" s="7">
        <f t="shared" si="77"/>
        <v>0</v>
      </c>
      <c r="R491" s="7">
        <f t="shared" si="78"/>
        <v>0</v>
      </c>
      <c r="S491" s="7">
        <f t="shared" si="79"/>
        <v>0</v>
      </c>
    </row>
    <row r="492" spans="8:19" x14ac:dyDescent="0.3">
      <c r="H492" s="2">
        <f t="shared" si="70"/>
        <v>0</v>
      </c>
      <c r="K492" s="7">
        <f t="shared" si="71"/>
        <v>0</v>
      </c>
      <c r="L492" s="7">
        <f t="shared" si="72"/>
        <v>0</v>
      </c>
      <c r="M492" s="7">
        <f t="shared" si="73"/>
        <v>0</v>
      </c>
      <c r="N492" s="7">
        <f t="shared" si="74"/>
        <v>0</v>
      </c>
      <c r="O492" s="7">
        <f t="shared" si="75"/>
        <v>0</v>
      </c>
      <c r="P492" s="7">
        <f t="shared" si="76"/>
        <v>0</v>
      </c>
      <c r="Q492" s="7">
        <f t="shared" si="77"/>
        <v>0</v>
      </c>
      <c r="R492" s="7">
        <f t="shared" si="78"/>
        <v>0</v>
      </c>
      <c r="S492" s="7">
        <f t="shared" si="79"/>
        <v>0</v>
      </c>
    </row>
    <row r="493" spans="8:19" x14ac:dyDescent="0.3">
      <c r="H493" s="2">
        <f t="shared" si="70"/>
        <v>0</v>
      </c>
      <c r="K493" s="7">
        <f t="shared" si="71"/>
        <v>0</v>
      </c>
      <c r="L493" s="7">
        <f t="shared" si="72"/>
        <v>0</v>
      </c>
      <c r="M493" s="7">
        <f t="shared" si="73"/>
        <v>0</v>
      </c>
      <c r="N493" s="7">
        <f t="shared" si="74"/>
        <v>0</v>
      </c>
      <c r="O493" s="7">
        <f t="shared" si="75"/>
        <v>0</v>
      </c>
      <c r="P493" s="7">
        <f t="shared" si="76"/>
        <v>0</v>
      </c>
      <c r="Q493" s="7">
        <f t="shared" si="77"/>
        <v>0</v>
      </c>
      <c r="R493" s="7">
        <f t="shared" si="78"/>
        <v>0</v>
      </c>
      <c r="S493" s="7">
        <f t="shared" si="79"/>
        <v>0</v>
      </c>
    </row>
    <row r="494" spans="8:19" x14ac:dyDescent="0.3">
      <c r="H494" s="2">
        <f t="shared" si="70"/>
        <v>0</v>
      </c>
      <c r="K494" s="7">
        <f t="shared" si="71"/>
        <v>0</v>
      </c>
      <c r="L494" s="7">
        <f t="shared" si="72"/>
        <v>0</v>
      </c>
      <c r="M494" s="7">
        <f t="shared" si="73"/>
        <v>0</v>
      </c>
      <c r="N494" s="7">
        <f t="shared" si="74"/>
        <v>0</v>
      </c>
      <c r="O494" s="7">
        <f t="shared" si="75"/>
        <v>0</v>
      </c>
      <c r="P494" s="7">
        <f t="shared" si="76"/>
        <v>0</v>
      </c>
      <c r="Q494" s="7">
        <f t="shared" si="77"/>
        <v>0</v>
      </c>
      <c r="R494" s="7">
        <f t="shared" si="78"/>
        <v>0</v>
      </c>
      <c r="S494" s="7">
        <f t="shared" si="79"/>
        <v>0</v>
      </c>
    </row>
    <row r="495" spans="8:19" x14ac:dyDescent="0.3">
      <c r="H495" s="2">
        <f t="shared" si="70"/>
        <v>0</v>
      </c>
      <c r="K495" s="7">
        <f t="shared" si="71"/>
        <v>0</v>
      </c>
      <c r="L495" s="7">
        <f t="shared" si="72"/>
        <v>0</v>
      </c>
      <c r="M495" s="7">
        <f t="shared" si="73"/>
        <v>0</v>
      </c>
      <c r="N495" s="7">
        <f t="shared" si="74"/>
        <v>0</v>
      </c>
      <c r="O495" s="7">
        <f t="shared" si="75"/>
        <v>0</v>
      </c>
      <c r="P495" s="7">
        <f t="shared" si="76"/>
        <v>0</v>
      </c>
      <c r="Q495" s="7">
        <f t="shared" si="77"/>
        <v>0</v>
      </c>
      <c r="R495" s="7">
        <f t="shared" si="78"/>
        <v>0</v>
      </c>
      <c r="S495" s="7">
        <f t="shared" si="79"/>
        <v>0</v>
      </c>
    </row>
    <row r="496" spans="8:19" x14ac:dyDescent="0.3">
      <c r="H496" s="2">
        <f t="shared" si="70"/>
        <v>0</v>
      </c>
      <c r="K496" s="7">
        <f t="shared" si="71"/>
        <v>0</v>
      </c>
      <c r="L496" s="7">
        <f t="shared" si="72"/>
        <v>0</v>
      </c>
      <c r="M496" s="7">
        <f t="shared" si="73"/>
        <v>0</v>
      </c>
      <c r="N496" s="7">
        <f t="shared" si="74"/>
        <v>0</v>
      </c>
      <c r="O496" s="7">
        <f t="shared" si="75"/>
        <v>0</v>
      </c>
      <c r="P496" s="7">
        <f t="shared" si="76"/>
        <v>0</v>
      </c>
      <c r="Q496" s="7">
        <f t="shared" si="77"/>
        <v>0</v>
      </c>
      <c r="R496" s="7">
        <f t="shared" si="78"/>
        <v>0</v>
      </c>
      <c r="S496" s="7">
        <f t="shared" si="79"/>
        <v>0</v>
      </c>
    </row>
    <row r="497" spans="8:19" x14ac:dyDescent="0.3">
      <c r="H497" s="2">
        <f t="shared" si="70"/>
        <v>0</v>
      </c>
      <c r="K497" s="7">
        <f t="shared" si="71"/>
        <v>0</v>
      </c>
      <c r="L497" s="7">
        <f t="shared" si="72"/>
        <v>0</v>
      </c>
      <c r="M497" s="7">
        <f t="shared" si="73"/>
        <v>0</v>
      </c>
      <c r="N497" s="7">
        <f t="shared" si="74"/>
        <v>0</v>
      </c>
      <c r="O497" s="7">
        <f t="shared" si="75"/>
        <v>0</v>
      </c>
      <c r="P497" s="7">
        <f t="shared" si="76"/>
        <v>0</v>
      </c>
      <c r="Q497" s="7">
        <f t="shared" si="77"/>
        <v>0</v>
      </c>
      <c r="R497" s="7">
        <f t="shared" si="78"/>
        <v>0</v>
      </c>
      <c r="S497" s="7">
        <f t="shared" si="79"/>
        <v>0</v>
      </c>
    </row>
    <row r="498" spans="8:19" x14ac:dyDescent="0.3">
      <c r="H498" s="2">
        <f t="shared" si="70"/>
        <v>0</v>
      </c>
      <c r="K498" s="7">
        <f t="shared" si="71"/>
        <v>0</v>
      </c>
      <c r="L498" s="7">
        <f t="shared" si="72"/>
        <v>0</v>
      </c>
      <c r="M498" s="7">
        <f t="shared" si="73"/>
        <v>0</v>
      </c>
      <c r="N498" s="7">
        <f t="shared" si="74"/>
        <v>0</v>
      </c>
      <c r="O498" s="7">
        <f t="shared" si="75"/>
        <v>0</v>
      </c>
      <c r="P498" s="7">
        <f t="shared" si="76"/>
        <v>0</v>
      </c>
      <c r="Q498" s="7">
        <f t="shared" si="77"/>
        <v>0</v>
      </c>
      <c r="R498" s="7">
        <f t="shared" si="78"/>
        <v>0</v>
      </c>
      <c r="S498" s="7">
        <f t="shared" si="79"/>
        <v>0</v>
      </c>
    </row>
    <row r="499" spans="8:19" x14ac:dyDescent="0.3">
      <c r="H499" s="2">
        <f t="shared" si="70"/>
        <v>0</v>
      </c>
      <c r="K499" s="7">
        <f t="shared" si="71"/>
        <v>0</v>
      </c>
      <c r="L499" s="7">
        <f t="shared" si="72"/>
        <v>0</v>
      </c>
      <c r="M499" s="7">
        <f t="shared" si="73"/>
        <v>0</v>
      </c>
      <c r="N499" s="7">
        <f t="shared" si="74"/>
        <v>0</v>
      </c>
      <c r="O499" s="7">
        <f t="shared" si="75"/>
        <v>0</v>
      </c>
      <c r="P499" s="7">
        <f t="shared" si="76"/>
        <v>0</v>
      </c>
      <c r="Q499" s="7">
        <f t="shared" si="77"/>
        <v>0</v>
      </c>
      <c r="R499" s="7">
        <f t="shared" si="78"/>
        <v>0</v>
      </c>
      <c r="S499" s="7">
        <f t="shared" si="79"/>
        <v>0</v>
      </c>
    </row>
    <row r="500" spans="8:19" x14ac:dyDescent="0.3">
      <c r="H500" s="2">
        <f t="shared" si="70"/>
        <v>0</v>
      </c>
      <c r="K500" s="7">
        <f t="shared" si="71"/>
        <v>0</v>
      </c>
      <c r="L500" s="7">
        <f t="shared" si="72"/>
        <v>0</v>
      </c>
      <c r="M500" s="7">
        <f t="shared" si="73"/>
        <v>0</v>
      </c>
      <c r="N500" s="7">
        <f t="shared" si="74"/>
        <v>0</v>
      </c>
      <c r="O500" s="7">
        <f t="shared" si="75"/>
        <v>0</v>
      </c>
      <c r="P500" s="7">
        <f t="shared" si="76"/>
        <v>0</v>
      </c>
      <c r="Q500" s="7">
        <f t="shared" si="77"/>
        <v>0</v>
      </c>
      <c r="R500" s="7">
        <f t="shared" si="78"/>
        <v>0</v>
      </c>
      <c r="S500" s="7">
        <f t="shared" si="79"/>
        <v>0</v>
      </c>
    </row>
    <row r="501" spans="8:19" x14ac:dyDescent="0.3">
      <c r="H501" s="2">
        <f t="shared" si="70"/>
        <v>0</v>
      </c>
      <c r="K501" s="7">
        <f t="shared" si="71"/>
        <v>0</v>
      </c>
      <c r="L501" s="7">
        <f t="shared" si="72"/>
        <v>0</v>
      </c>
      <c r="M501" s="7">
        <f t="shared" si="73"/>
        <v>0</v>
      </c>
      <c r="N501" s="7">
        <f t="shared" si="74"/>
        <v>0</v>
      </c>
      <c r="O501" s="7">
        <f t="shared" si="75"/>
        <v>0</v>
      </c>
      <c r="P501" s="7">
        <f t="shared" si="76"/>
        <v>0</v>
      </c>
      <c r="Q501" s="7">
        <f t="shared" si="77"/>
        <v>0</v>
      </c>
      <c r="R501" s="7">
        <f t="shared" si="78"/>
        <v>0</v>
      </c>
      <c r="S501" s="7">
        <f t="shared" si="79"/>
        <v>0</v>
      </c>
    </row>
    <row r="502" spans="8:19" x14ac:dyDescent="0.3">
      <c r="H502" s="2">
        <f t="shared" si="70"/>
        <v>0</v>
      </c>
      <c r="K502" s="7">
        <f t="shared" si="71"/>
        <v>0</v>
      </c>
      <c r="L502" s="7">
        <f t="shared" si="72"/>
        <v>0</v>
      </c>
      <c r="M502" s="7">
        <f t="shared" si="73"/>
        <v>0</v>
      </c>
      <c r="N502" s="7">
        <f t="shared" si="74"/>
        <v>0</v>
      </c>
      <c r="O502" s="7">
        <f t="shared" si="75"/>
        <v>0</v>
      </c>
      <c r="P502" s="7">
        <f t="shared" si="76"/>
        <v>0</v>
      </c>
      <c r="Q502" s="7">
        <f t="shared" si="77"/>
        <v>0</v>
      </c>
      <c r="R502" s="7">
        <f t="shared" si="78"/>
        <v>0</v>
      </c>
      <c r="S502" s="7">
        <f t="shared" si="79"/>
        <v>0</v>
      </c>
    </row>
    <row r="503" spans="8:19" x14ac:dyDescent="0.3">
      <c r="H503" s="2">
        <f t="shared" si="70"/>
        <v>0</v>
      </c>
      <c r="K503" s="7">
        <f t="shared" si="71"/>
        <v>0</v>
      </c>
      <c r="L503" s="7">
        <f t="shared" si="72"/>
        <v>0</v>
      </c>
      <c r="M503" s="7">
        <f t="shared" si="73"/>
        <v>0</v>
      </c>
      <c r="N503" s="7">
        <f t="shared" si="74"/>
        <v>0</v>
      </c>
      <c r="O503" s="7">
        <f t="shared" si="75"/>
        <v>0</v>
      </c>
      <c r="P503" s="7">
        <f t="shared" si="76"/>
        <v>0</v>
      </c>
      <c r="Q503" s="7">
        <f t="shared" si="77"/>
        <v>0</v>
      </c>
      <c r="R503" s="7">
        <f t="shared" si="78"/>
        <v>0</v>
      </c>
      <c r="S503" s="7">
        <f t="shared" si="79"/>
        <v>0</v>
      </c>
    </row>
    <row r="504" spans="8:19" x14ac:dyDescent="0.3">
      <c r="H504" s="2">
        <f t="shared" si="70"/>
        <v>0</v>
      </c>
      <c r="K504" s="7">
        <f t="shared" si="71"/>
        <v>0</v>
      </c>
      <c r="L504" s="7">
        <f t="shared" si="72"/>
        <v>0</v>
      </c>
      <c r="M504" s="7">
        <f t="shared" si="73"/>
        <v>0</v>
      </c>
      <c r="N504" s="7">
        <f t="shared" si="74"/>
        <v>0</v>
      </c>
      <c r="O504" s="7">
        <f t="shared" si="75"/>
        <v>0</v>
      </c>
      <c r="P504" s="7">
        <f t="shared" si="76"/>
        <v>0</v>
      </c>
      <c r="Q504" s="7">
        <f t="shared" si="77"/>
        <v>0</v>
      </c>
      <c r="R504" s="7">
        <f t="shared" si="78"/>
        <v>0</v>
      </c>
      <c r="S504" s="7">
        <f t="shared" si="79"/>
        <v>0</v>
      </c>
    </row>
    <row r="505" spans="8:19" x14ac:dyDescent="0.3">
      <c r="H505" s="2">
        <f t="shared" si="70"/>
        <v>0</v>
      </c>
      <c r="K505" s="7">
        <f t="shared" si="71"/>
        <v>0</v>
      </c>
      <c r="L505" s="7">
        <f t="shared" si="72"/>
        <v>0</v>
      </c>
      <c r="M505" s="7">
        <f t="shared" si="73"/>
        <v>0</v>
      </c>
      <c r="N505" s="7">
        <f t="shared" si="74"/>
        <v>0</v>
      </c>
      <c r="O505" s="7">
        <f t="shared" si="75"/>
        <v>0</v>
      </c>
      <c r="P505" s="7">
        <f t="shared" si="76"/>
        <v>0</v>
      </c>
      <c r="Q505" s="7">
        <f t="shared" si="77"/>
        <v>0</v>
      </c>
      <c r="R505" s="7">
        <f t="shared" si="78"/>
        <v>0</v>
      </c>
      <c r="S505" s="7">
        <f t="shared" si="79"/>
        <v>0</v>
      </c>
    </row>
    <row r="506" spans="8:19" x14ac:dyDescent="0.3">
      <c r="H506" s="2">
        <f t="shared" si="70"/>
        <v>0</v>
      </c>
      <c r="K506" s="7">
        <f t="shared" si="71"/>
        <v>0</v>
      </c>
      <c r="L506" s="7">
        <f t="shared" si="72"/>
        <v>0</v>
      </c>
      <c r="M506" s="7">
        <f t="shared" si="73"/>
        <v>0</v>
      </c>
      <c r="N506" s="7">
        <f t="shared" si="74"/>
        <v>0</v>
      </c>
      <c r="O506" s="7">
        <f t="shared" si="75"/>
        <v>0</v>
      </c>
      <c r="P506" s="7">
        <f t="shared" si="76"/>
        <v>0</v>
      </c>
      <c r="Q506" s="7">
        <f t="shared" si="77"/>
        <v>0</v>
      </c>
      <c r="R506" s="7">
        <f t="shared" si="78"/>
        <v>0</v>
      </c>
      <c r="S506" s="7">
        <f t="shared" si="79"/>
        <v>0</v>
      </c>
    </row>
    <row r="507" spans="8:19" x14ac:dyDescent="0.3">
      <c r="H507" s="2">
        <f t="shared" si="70"/>
        <v>0</v>
      </c>
      <c r="K507" s="7">
        <f t="shared" si="71"/>
        <v>0</v>
      </c>
      <c r="L507" s="7">
        <f t="shared" si="72"/>
        <v>0</v>
      </c>
      <c r="M507" s="7">
        <f t="shared" si="73"/>
        <v>0</v>
      </c>
      <c r="N507" s="7">
        <f t="shared" si="74"/>
        <v>0</v>
      </c>
      <c r="O507" s="7">
        <f t="shared" si="75"/>
        <v>0</v>
      </c>
      <c r="P507" s="7">
        <f t="shared" si="76"/>
        <v>0</v>
      </c>
      <c r="Q507" s="7">
        <f t="shared" si="77"/>
        <v>0</v>
      </c>
      <c r="R507" s="7">
        <f t="shared" si="78"/>
        <v>0</v>
      </c>
      <c r="S507" s="7">
        <f t="shared" si="79"/>
        <v>0</v>
      </c>
    </row>
    <row r="508" spans="8:19" x14ac:dyDescent="0.3">
      <c r="H508" s="2">
        <f t="shared" si="70"/>
        <v>0</v>
      </c>
      <c r="K508" s="7">
        <f t="shared" si="71"/>
        <v>0</v>
      </c>
      <c r="L508" s="7">
        <f t="shared" si="72"/>
        <v>0</v>
      </c>
      <c r="M508" s="7">
        <f t="shared" si="73"/>
        <v>0</v>
      </c>
      <c r="N508" s="7">
        <f t="shared" si="74"/>
        <v>0</v>
      </c>
      <c r="O508" s="7">
        <f t="shared" si="75"/>
        <v>0</v>
      </c>
      <c r="P508" s="7">
        <f t="shared" si="76"/>
        <v>0</v>
      </c>
      <c r="Q508" s="7">
        <f t="shared" si="77"/>
        <v>0</v>
      </c>
      <c r="R508" s="7">
        <f t="shared" si="78"/>
        <v>0</v>
      </c>
      <c r="S508" s="7">
        <f t="shared" si="79"/>
        <v>0</v>
      </c>
    </row>
    <row r="509" spans="8:19" x14ac:dyDescent="0.3">
      <c r="H509" s="2">
        <f t="shared" si="70"/>
        <v>0</v>
      </c>
      <c r="K509" s="7">
        <f t="shared" si="71"/>
        <v>0</v>
      </c>
      <c r="L509" s="7">
        <f t="shared" si="72"/>
        <v>0</v>
      </c>
      <c r="M509" s="7">
        <f t="shared" si="73"/>
        <v>0</v>
      </c>
      <c r="N509" s="7">
        <f t="shared" si="74"/>
        <v>0</v>
      </c>
      <c r="O509" s="7">
        <f t="shared" si="75"/>
        <v>0</v>
      </c>
      <c r="P509" s="7">
        <f t="shared" si="76"/>
        <v>0</v>
      </c>
      <c r="Q509" s="7">
        <f t="shared" si="77"/>
        <v>0</v>
      </c>
      <c r="R509" s="7">
        <f t="shared" si="78"/>
        <v>0</v>
      </c>
      <c r="S509" s="7">
        <f t="shared" si="79"/>
        <v>0</v>
      </c>
    </row>
    <row r="510" spans="8:19" x14ac:dyDescent="0.3">
      <c r="H510" s="2">
        <f t="shared" si="70"/>
        <v>0</v>
      </c>
      <c r="K510" s="7">
        <f t="shared" si="71"/>
        <v>0</v>
      </c>
      <c r="L510" s="7">
        <f t="shared" si="72"/>
        <v>0</v>
      </c>
      <c r="M510" s="7">
        <f t="shared" si="73"/>
        <v>0</v>
      </c>
      <c r="N510" s="7">
        <f t="shared" si="74"/>
        <v>0</v>
      </c>
      <c r="O510" s="7">
        <f t="shared" si="75"/>
        <v>0</v>
      </c>
      <c r="P510" s="7">
        <f t="shared" si="76"/>
        <v>0</v>
      </c>
      <c r="Q510" s="7">
        <f t="shared" si="77"/>
        <v>0</v>
      </c>
      <c r="R510" s="7">
        <f t="shared" si="78"/>
        <v>0</v>
      </c>
      <c r="S510" s="7">
        <f t="shared" si="79"/>
        <v>0</v>
      </c>
    </row>
    <row r="511" spans="8:19" x14ac:dyDescent="0.3">
      <c r="H511" s="2">
        <f t="shared" si="70"/>
        <v>0</v>
      </c>
      <c r="K511" s="7">
        <f t="shared" si="71"/>
        <v>0</v>
      </c>
      <c r="L511" s="7">
        <f t="shared" si="72"/>
        <v>0</v>
      </c>
      <c r="M511" s="7">
        <f t="shared" si="73"/>
        <v>0</v>
      </c>
      <c r="N511" s="7">
        <f t="shared" si="74"/>
        <v>0</v>
      </c>
      <c r="O511" s="7">
        <f t="shared" si="75"/>
        <v>0</v>
      </c>
      <c r="P511" s="7">
        <f t="shared" si="76"/>
        <v>0</v>
      </c>
      <c r="Q511" s="7">
        <f t="shared" si="77"/>
        <v>0</v>
      </c>
      <c r="R511" s="7">
        <f t="shared" si="78"/>
        <v>0</v>
      </c>
      <c r="S511" s="7">
        <f t="shared" si="79"/>
        <v>0</v>
      </c>
    </row>
    <row r="512" spans="8:19" x14ac:dyDescent="0.3">
      <c r="H512" s="2">
        <f t="shared" si="70"/>
        <v>0</v>
      </c>
      <c r="K512" s="7">
        <f t="shared" si="71"/>
        <v>0</v>
      </c>
      <c r="L512" s="7">
        <f t="shared" si="72"/>
        <v>0</v>
      </c>
      <c r="M512" s="7">
        <f t="shared" si="73"/>
        <v>0</v>
      </c>
      <c r="N512" s="7">
        <f t="shared" si="74"/>
        <v>0</v>
      </c>
      <c r="O512" s="7">
        <f t="shared" si="75"/>
        <v>0</v>
      </c>
      <c r="P512" s="7">
        <f t="shared" si="76"/>
        <v>0</v>
      </c>
      <c r="Q512" s="7">
        <f t="shared" si="77"/>
        <v>0</v>
      </c>
      <c r="R512" s="7">
        <f t="shared" si="78"/>
        <v>0</v>
      </c>
      <c r="S512" s="7">
        <f t="shared" si="79"/>
        <v>0</v>
      </c>
    </row>
    <row r="513" spans="8:19" x14ac:dyDescent="0.3">
      <c r="H513" s="2">
        <f t="shared" si="70"/>
        <v>0</v>
      </c>
      <c r="K513" s="7">
        <f t="shared" si="71"/>
        <v>0</v>
      </c>
      <c r="L513" s="7">
        <f t="shared" si="72"/>
        <v>0</v>
      </c>
      <c r="M513" s="7">
        <f t="shared" si="73"/>
        <v>0</v>
      </c>
      <c r="N513" s="7">
        <f t="shared" si="74"/>
        <v>0</v>
      </c>
      <c r="O513" s="7">
        <f t="shared" si="75"/>
        <v>0</v>
      </c>
      <c r="P513" s="7">
        <f t="shared" si="76"/>
        <v>0</v>
      </c>
      <c r="Q513" s="7">
        <f t="shared" si="77"/>
        <v>0</v>
      </c>
      <c r="R513" s="7">
        <f t="shared" si="78"/>
        <v>0</v>
      </c>
      <c r="S513" s="7">
        <f t="shared" si="79"/>
        <v>0</v>
      </c>
    </row>
    <row r="514" spans="8:19" x14ac:dyDescent="0.3">
      <c r="H514" s="2">
        <f t="shared" si="70"/>
        <v>0</v>
      </c>
      <c r="K514" s="7">
        <f t="shared" si="71"/>
        <v>0</v>
      </c>
      <c r="L514" s="7">
        <f t="shared" si="72"/>
        <v>0</v>
      </c>
      <c r="M514" s="7">
        <f t="shared" si="73"/>
        <v>0</v>
      </c>
      <c r="N514" s="7">
        <f t="shared" si="74"/>
        <v>0</v>
      </c>
      <c r="O514" s="7">
        <f t="shared" si="75"/>
        <v>0</v>
      </c>
      <c r="P514" s="7">
        <f t="shared" si="76"/>
        <v>0</v>
      </c>
      <c r="Q514" s="7">
        <f t="shared" si="77"/>
        <v>0</v>
      </c>
      <c r="R514" s="7">
        <f t="shared" si="78"/>
        <v>0</v>
      </c>
      <c r="S514" s="7">
        <f t="shared" si="79"/>
        <v>0</v>
      </c>
    </row>
    <row r="515" spans="8:19" x14ac:dyDescent="0.3">
      <c r="H515" s="2">
        <f t="shared" ref="H515:H578" si="80">SUM(K515:S515)</f>
        <v>0</v>
      </c>
      <c r="K515" s="7">
        <f t="shared" ref="K515:K578" si="81">IF(AND(E515="Student",D515&lt;&gt;"Both Days"),75,0)</f>
        <v>0</v>
      </c>
      <c r="L515" s="7">
        <f t="shared" ref="L515:L578" si="82">IF(AND(E515="Student",D515="Both Days"),125,0)</f>
        <v>0</v>
      </c>
      <c r="M515" s="7">
        <f t="shared" ref="M515:M578" si="83">IF(AND(E515="Retired",D515&lt;&gt;"Both Days"),75,0)</f>
        <v>0</v>
      </c>
      <c r="N515" s="7">
        <f t="shared" ref="N515:N578" si="84">IF(AND(E515="Retired",D515="Both Days"),125,0)</f>
        <v>0</v>
      </c>
      <c r="O515" s="7">
        <f t="shared" ref="O515:O578" si="85">IF(AND(E515="AND Member",D515&lt;&gt;"Both Days"),165,0)</f>
        <v>0</v>
      </c>
      <c r="P515" s="7">
        <f t="shared" ref="P515:P578" si="86">IF(AND(E515="AND Member",D515="Both Days"),250,0)</f>
        <v>0</v>
      </c>
      <c r="Q515" s="7">
        <f t="shared" ref="Q515:Q578" si="87">IF(AND(E515="Not an AND Member",D515&lt;&gt;"Both Days"),250,0)</f>
        <v>0</v>
      </c>
      <c r="R515" s="7">
        <f t="shared" ref="R515:R578" si="88">IF(AND(E515="Not an AND Member",D515="Both Days"),350,0)</f>
        <v>0</v>
      </c>
      <c r="S515" s="7">
        <f t="shared" ref="S515:S578" si="89">IF(E515="Awards Lunch Only - Day 2",25,0)</f>
        <v>0</v>
      </c>
    </row>
    <row r="516" spans="8:19" x14ac:dyDescent="0.3">
      <c r="H516" s="2">
        <f t="shared" si="80"/>
        <v>0</v>
      </c>
      <c r="K516" s="7">
        <f t="shared" si="81"/>
        <v>0</v>
      </c>
      <c r="L516" s="7">
        <f t="shared" si="82"/>
        <v>0</v>
      </c>
      <c r="M516" s="7">
        <f t="shared" si="83"/>
        <v>0</v>
      </c>
      <c r="N516" s="7">
        <f t="shared" si="84"/>
        <v>0</v>
      </c>
      <c r="O516" s="7">
        <f t="shared" si="85"/>
        <v>0</v>
      </c>
      <c r="P516" s="7">
        <f t="shared" si="86"/>
        <v>0</v>
      </c>
      <c r="Q516" s="7">
        <f t="shared" si="87"/>
        <v>0</v>
      </c>
      <c r="R516" s="7">
        <f t="shared" si="88"/>
        <v>0</v>
      </c>
      <c r="S516" s="7">
        <f t="shared" si="89"/>
        <v>0</v>
      </c>
    </row>
    <row r="517" spans="8:19" x14ac:dyDescent="0.3">
      <c r="H517" s="2">
        <f t="shared" si="80"/>
        <v>0</v>
      </c>
      <c r="K517" s="7">
        <f t="shared" si="81"/>
        <v>0</v>
      </c>
      <c r="L517" s="7">
        <f t="shared" si="82"/>
        <v>0</v>
      </c>
      <c r="M517" s="7">
        <f t="shared" si="83"/>
        <v>0</v>
      </c>
      <c r="N517" s="7">
        <f t="shared" si="84"/>
        <v>0</v>
      </c>
      <c r="O517" s="7">
        <f t="shared" si="85"/>
        <v>0</v>
      </c>
      <c r="P517" s="7">
        <f t="shared" si="86"/>
        <v>0</v>
      </c>
      <c r="Q517" s="7">
        <f t="shared" si="87"/>
        <v>0</v>
      </c>
      <c r="R517" s="7">
        <f t="shared" si="88"/>
        <v>0</v>
      </c>
      <c r="S517" s="7">
        <f t="shared" si="89"/>
        <v>0</v>
      </c>
    </row>
    <row r="518" spans="8:19" x14ac:dyDescent="0.3">
      <c r="H518" s="2">
        <f t="shared" si="80"/>
        <v>0</v>
      </c>
      <c r="K518" s="7">
        <f t="shared" si="81"/>
        <v>0</v>
      </c>
      <c r="L518" s="7">
        <f t="shared" si="82"/>
        <v>0</v>
      </c>
      <c r="M518" s="7">
        <f t="shared" si="83"/>
        <v>0</v>
      </c>
      <c r="N518" s="7">
        <f t="shared" si="84"/>
        <v>0</v>
      </c>
      <c r="O518" s="7">
        <f t="shared" si="85"/>
        <v>0</v>
      </c>
      <c r="P518" s="7">
        <f t="shared" si="86"/>
        <v>0</v>
      </c>
      <c r="Q518" s="7">
        <f t="shared" si="87"/>
        <v>0</v>
      </c>
      <c r="R518" s="7">
        <f t="shared" si="88"/>
        <v>0</v>
      </c>
      <c r="S518" s="7">
        <f t="shared" si="89"/>
        <v>0</v>
      </c>
    </row>
    <row r="519" spans="8:19" x14ac:dyDescent="0.3">
      <c r="H519" s="2">
        <f t="shared" si="80"/>
        <v>0</v>
      </c>
      <c r="K519" s="7">
        <f t="shared" si="81"/>
        <v>0</v>
      </c>
      <c r="L519" s="7">
        <f t="shared" si="82"/>
        <v>0</v>
      </c>
      <c r="M519" s="7">
        <f t="shared" si="83"/>
        <v>0</v>
      </c>
      <c r="N519" s="7">
        <f t="shared" si="84"/>
        <v>0</v>
      </c>
      <c r="O519" s="7">
        <f t="shared" si="85"/>
        <v>0</v>
      </c>
      <c r="P519" s="7">
        <f t="shared" si="86"/>
        <v>0</v>
      </c>
      <c r="Q519" s="7">
        <f t="shared" si="87"/>
        <v>0</v>
      </c>
      <c r="R519" s="7">
        <f t="shared" si="88"/>
        <v>0</v>
      </c>
      <c r="S519" s="7">
        <f t="shared" si="89"/>
        <v>0</v>
      </c>
    </row>
    <row r="520" spans="8:19" x14ac:dyDescent="0.3">
      <c r="H520" s="2">
        <f t="shared" si="80"/>
        <v>0</v>
      </c>
      <c r="K520" s="7">
        <f t="shared" si="81"/>
        <v>0</v>
      </c>
      <c r="L520" s="7">
        <f t="shared" si="82"/>
        <v>0</v>
      </c>
      <c r="M520" s="7">
        <f t="shared" si="83"/>
        <v>0</v>
      </c>
      <c r="N520" s="7">
        <f t="shared" si="84"/>
        <v>0</v>
      </c>
      <c r="O520" s="7">
        <f t="shared" si="85"/>
        <v>0</v>
      </c>
      <c r="P520" s="7">
        <f t="shared" si="86"/>
        <v>0</v>
      </c>
      <c r="Q520" s="7">
        <f t="shared" si="87"/>
        <v>0</v>
      </c>
      <c r="R520" s="7">
        <f t="shared" si="88"/>
        <v>0</v>
      </c>
      <c r="S520" s="7">
        <f t="shared" si="89"/>
        <v>0</v>
      </c>
    </row>
    <row r="521" spans="8:19" x14ac:dyDescent="0.3">
      <c r="H521" s="2">
        <f t="shared" si="80"/>
        <v>0</v>
      </c>
      <c r="K521" s="7">
        <f t="shared" si="81"/>
        <v>0</v>
      </c>
      <c r="L521" s="7">
        <f t="shared" si="82"/>
        <v>0</v>
      </c>
      <c r="M521" s="7">
        <f t="shared" si="83"/>
        <v>0</v>
      </c>
      <c r="N521" s="7">
        <f t="shared" si="84"/>
        <v>0</v>
      </c>
      <c r="O521" s="7">
        <f t="shared" si="85"/>
        <v>0</v>
      </c>
      <c r="P521" s="7">
        <f t="shared" si="86"/>
        <v>0</v>
      </c>
      <c r="Q521" s="7">
        <f t="shared" si="87"/>
        <v>0</v>
      </c>
      <c r="R521" s="7">
        <f t="shared" si="88"/>
        <v>0</v>
      </c>
      <c r="S521" s="7">
        <f t="shared" si="89"/>
        <v>0</v>
      </c>
    </row>
    <row r="522" spans="8:19" x14ac:dyDescent="0.3">
      <c r="H522" s="2">
        <f t="shared" si="80"/>
        <v>0</v>
      </c>
      <c r="K522" s="7">
        <f t="shared" si="81"/>
        <v>0</v>
      </c>
      <c r="L522" s="7">
        <f t="shared" si="82"/>
        <v>0</v>
      </c>
      <c r="M522" s="7">
        <f t="shared" si="83"/>
        <v>0</v>
      </c>
      <c r="N522" s="7">
        <f t="shared" si="84"/>
        <v>0</v>
      </c>
      <c r="O522" s="7">
        <f t="shared" si="85"/>
        <v>0</v>
      </c>
      <c r="P522" s="7">
        <f t="shared" si="86"/>
        <v>0</v>
      </c>
      <c r="Q522" s="7">
        <f t="shared" si="87"/>
        <v>0</v>
      </c>
      <c r="R522" s="7">
        <f t="shared" si="88"/>
        <v>0</v>
      </c>
      <c r="S522" s="7">
        <f t="shared" si="89"/>
        <v>0</v>
      </c>
    </row>
    <row r="523" spans="8:19" x14ac:dyDescent="0.3">
      <c r="H523" s="2">
        <f t="shared" si="80"/>
        <v>0</v>
      </c>
      <c r="K523" s="7">
        <f t="shared" si="81"/>
        <v>0</v>
      </c>
      <c r="L523" s="7">
        <f t="shared" si="82"/>
        <v>0</v>
      </c>
      <c r="M523" s="7">
        <f t="shared" si="83"/>
        <v>0</v>
      </c>
      <c r="N523" s="7">
        <f t="shared" si="84"/>
        <v>0</v>
      </c>
      <c r="O523" s="7">
        <f t="shared" si="85"/>
        <v>0</v>
      </c>
      <c r="P523" s="7">
        <f t="shared" si="86"/>
        <v>0</v>
      </c>
      <c r="Q523" s="7">
        <f t="shared" si="87"/>
        <v>0</v>
      </c>
      <c r="R523" s="7">
        <f t="shared" si="88"/>
        <v>0</v>
      </c>
      <c r="S523" s="7">
        <f t="shared" si="89"/>
        <v>0</v>
      </c>
    </row>
    <row r="524" spans="8:19" x14ac:dyDescent="0.3">
      <c r="H524" s="2">
        <f t="shared" si="80"/>
        <v>0</v>
      </c>
      <c r="K524" s="7">
        <f t="shared" si="81"/>
        <v>0</v>
      </c>
      <c r="L524" s="7">
        <f t="shared" si="82"/>
        <v>0</v>
      </c>
      <c r="M524" s="7">
        <f t="shared" si="83"/>
        <v>0</v>
      </c>
      <c r="N524" s="7">
        <f t="shared" si="84"/>
        <v>0</v>
      </c>
      <c r="O524" s="7">
        <f t="shared" si="85"/>
        <v>0</v>
      </c>
      <c r="P524" s="7">
        <f t="shared" si="86"/>
        <v>0</v>
      </c>
      <c r="Q524" s="7">
        <f t="shared" si="87"/>
        <v>0</v>
      </c>
      <c r="R524" s="7">
        <f t="shared" si="88"/>
        <v>0</v>
      </c>
      <c r="S524" s="7">
        <f t="shared" si="89"/>
        <v>0</v>
      </c>
    </row>
    <row r="525" spans="8:19" x14ac:dyDescent="0.3">
      <c r="H525" s="2">
        <f t="shared" si="80"/>
        <v>0</v>
      </c>
      <c r="K525" s="7">
        <f t="shared" si="81"/>
        <v>0</v>
      </c>
      <c r="L525" s="7">
        <f t="shared" si="82"/>
        <v>0</v>
      </c>
      <c r="M525" s="7">
        <f t="shared" si="83"/>
        <v>0</v>
      </c>
      <c r="N525" s="7">
        <f t="shared" si="84"/>
        <v>0</v>
      </c>
      <c r="O525" s="7">
        <f t="shared" si="85"/>
        <v>0</v>
      </c>
      <c r="P525" s="7">
        <f t="shared" si="86"/>
        <v>0</v>
      </c>
      <c r="Q525" s="7">
        <f t="shared" si="87"/>
        <v>0</v>
      </c>
      <c r="R525" s="7">
        <f t="shared" si="88"/>
        <v>0</v>
      </c>
      <c r="S525" s="7">
        <f t="shared" si="89"/>
        <v>0</v>
      </c>
    </row>
    <row r="526" spans="8:19" x14ac:dyDescent="0.3">
      <c r="H526" s="2">
        <f t="shared" si="80"/>
        <v>0</v>
      </c>
      <c r="K526" s="7">
        <f t="shared" si="81"/>
        <v>0</v>
      </c>
      <c r="L526" s="7">
        <f t="shared" si="82"/>
        <v>0</v>
      </c>
      <c r="M526" s="7">
        <f t="shared" si="83"/>
        <v>0</v>
      </c>
      <c r="N526" s="7">
        <f t="shared" si="84"/>
        <v>0</v>
      </c>
      <c r="O526" s="7">
        <f t="shared" si="85"/>
        <v>0</v>
      </c>
      <c r="P526" s="7">
        <f t="shared" si="86"/>
        <v>0</v>
      </c>
      <c r="Q526" s="7">
        <f t="shared" si="87"/>
        <v>0</v>
      </c>
      <c r="R526" s="7">
        <f t="shared" si="88"/>
        <v>0</v>
      </c>
      <c r="S526" s="7">
        <f t="shared" si="89"/>
        <v>0</v>
      </c>
    </row>
    <row r="527" spans="8:19" x14ac:dyDescent="0.3">
      <c r="H527" s="2">
        <f t="shared" si="80"/>
        <v>0</v>
      </c>
      <c r="K527" s="7">
        <f t="shared" si="81"/>
        <v>0</v>
      </c>
      <c r="L527" s="7">
        <f t="shared" si="82"/>
        <v>0</v>
      </c>
      <c r="M527" s="7">
        <f t="shared" si="83"/>
        <v>0</v>
      </c>
      <c r="N527" s="7">
        <f t="shared" si="84"/>
        <v>0</v>
      </c>
      <c r="O527" s="7">
        <f t="shared" si="85"/>
        <v>0</v>
      </c>
      <c r="P527" s="7">
        <f t="shared" si="86"/>
        <v>0</v>
      </c>
      <c r="Q527" s="7">
        <f t="shared" si="87"/>
        <v>0</v>
      </c>
      <c r="R527" s="7">
        <f t="shared" si="88"/>
        <v>0</v>
      </c>
      <c r="S527" s="7">
        <f t="shared" si="89"/>
        <v>0</v>
      </c>
    </row>
    <row r="528" spans="8:19" x14ac:dyDescent="0.3">
      <c r="H528" s="2">
        <f t="shared" si="80"/>
        <v>0</v>
      </c>
      <c r="K528" s="7">
        <f t="shared" si="81"/>
        <v>0</v>
      </c>
      <c r="L528" s="7">
        <f t="shared" si="82"/>
        <v>0</v>
      </c>
      <c r="M528" s="7">
        <f t="shared" si="83"/>
        <v>0</v>
      </c>
      <c r="N528" s="7">
        <f t="shared" si="84"/>
        <v>0</v>
      </c>
      <c r="O528" s="7">
        <f t="shared" si="85"/>
        <v>0</v>
      </c>
      <c r="P528" s="7">
        <f t="shared" si="86"/>
        <v>0</v>
      </c>
      <c r="Q528" s="7">
        <f t="shared" si="87"/>
        <v>0</v>
      </c>
      <c r="R528" s="7">
        <f t="shared" si="88"/>
        <v>0</v>
      </c>
      <c r="S528" s="7">
        <f t="shared" si="89"/>
        <v>0</v>
      </c>
    </row>
    <row r="529" spans="8:19" x14ac:dyDescent="0.3">
      <c r="H529" s="2">
        <f t="shared" si="80"/>
        <v>0</v>
      </c>
      <c r="K529" s="7">
        <f t="shared" si="81"/>
        <v>0</v>
      </c>
      <c r="L529" s="7">
        <f t="shared" si="82"/>
        <v>0</v>
      </c>
      <c r="M529" s="7">
        <f t="shared" si="83"/>
        <v>0</v>
      </c>
      <c r="N529" s="7">
        <f t="shared" si="84"/>
        <v>0</v>
      </c>
      <c r="O529" s="7">
        <f t="shared" si="85"/>
        <v>0</v>
      </c>
      <c r="P529" s="7">
        <f t="shared" si="86"/>
        <v>0</v>
      </c>
      <c r="Q529" s="7">
        <f t="shared" si="87"/>
        <v>0</v>
      </c>
      <c r="R529" s="7">
        <f t="shared" si="88"/>
        <v>0</v>
      </c>
      <c r="S529" s="7">
        <f t="shared" si="89"/>
        <v>0</v>
      </c>
    </row>
    <row r="530" spans="8:19" x14ac:dyDescent="0.3">
      <c r="H530" s="2">
        <f t="shared" si="80"/>
        <v>0</v>
      </c>
      <c r="K530" s="7">
        <f t="shared" si="81"/>
        <v>0</v>
      </c>
      <c r="L530" s="7">
        <f t="shared" si="82"/>
        <v>0</v>
      </c>
      <c r="M530" s="7">
        <f t="shared" si="83"/>
        <v>0</v>
      </c>
      <c r="N530" s="7">
        <f t="shared" si="84"/>
        <v>0</v>
      </c>
      <c r="O530" s="7">
        <f t="shared" si="85"/>
        <v>0</v>
      </c>
      <c r="P530" s="7">
        <f t="shared" si="86"/>
        <v>0</v>
      </c>
      <c r="Q530" s="7">
        <f t="shared" si="87"/>
        <v>0</v>
      </c>
      <c r="R530" s="7">
        <f t="shared" si="88"/>
        <v>0</v>
      </c>
      <c r="S530" s="7">
        <f t="shared" si="89"/>
        <v>0</v>
      </c>
    </row>
    <row r="531" spans="8:19" x14ac:dyDescent="0.3">
      <c r="H531" s="2">
        <f t="shared" si="80"/>
        <v>0</v>
      </c>
      <c r="K531" s="7">
        <f t="shared" si="81"/>
        <v>0</v>
      </c>
      <c r="L531" s="7">
        <f t="shared" si="82"/>
        <v>0</v>
      </c>
      <c r="M531" s="7">
        <f t="shared" si="83"/>
        <v>0</v>
      </c>
      <c r="N531" s="7">
        <f t="shared" si="84"/>
        <v>0</v>
      </c>
      <c r="O531" s="7">
        <f t="shared" si="85"/>
        <v>0</v>
      </c>
      <c r="P531" s="7">
        <f t="shared" si="86"/>
        <v>0</v>
      </c>
      <c r="Q531" s="7">
        <f t="shared" si="87"/>
        <v>0</v>
      </c>
      <c r="R531" s="7">
        <f t="shared" si="88"/>
        <v>0</v>
      </c>
      <c r="S531" s="7">
        <f t="shared" si="89"/>
        <v>0</v>
      </c>
    </row>
    <row r="532" spans="8:19" x14ac:dyDescent="0.3">
      <c r="H532" s="2">
        <f t="shared" si="80"/>
        <v>0</v>
      </c>
      <c r="K532" s="7">
        <f t="shared" si="81"/>
        <v>0</v>
      </c>
      <c r="L532" s="7">
        <f t="shared" si="82"/>
        <v>0</v>
      </c>
      <c r="M532" s="7">
        <f t="shared" si="83"/>
        <v>0</v>
      </c>
      <c r="N532" s="7">
        <f t="shared" si="84"/>
        <v>0</v>
      </c>
      <c r="O532" s="7">
        <f t="shared" si="85"/>
        <v>0</v>
      </c>
      <c r="P532" s="7">
        <f t="shared" si="86"/>
        <v>0</v>
      </c>
      <c r="Q532" s="7">
        <f t="shared" si="87"/>
        <v>0</v>
      </c>
      <c r="R532" s="7">
        <f t="shared" si="88"/>
        <v>0</v>
      </c>
      <c r="S532" s="7">
        <f t="shared" si="89"/>
        <v>0</v>
      </c>
    </row>
    <row r="533" spans="8:19" x14ac:dyDescent="0.3">
      <c r="H533" s="2">
        <f t="shared" si="80"/>
        <v>0</v>
      </c>
      <c r="K533" s="7">
        <f t="shared" si="81"/>
        <v>0</v>
      </c>
      <c r="L533" s="7">
        <f t="shared" si="82"/>
        <v>0</v>
      </c>
      <c r="M533" s="7">
        <f t="shared" si="83"/>
        <v>0</v>
      </c>
      <c r="N533" s="7">
        <f t="shared" si="84"/>
        <v>0</v>
      </c>
      <c r="O533" s="7">
        <f t="shared" si="85"/>
        <v>0</v>
      </c>
      <c r="P533" s="7">
        <f t="shared" si="86"/>
        <v>0</v>
      </c>
      <c r="Q533" s="7">
        <f t="shared" si="87"/>
        <v>0</v>
      </c>
      <c r="R533" s="7">
        <f t="shared" si="88"/>
        <v>0</v>
      </c>
      <c r="S533" s="7">
        <f t="shared" si="89"/>
        <v>0</v>
      </c>
    </row>
    <row r="534" spans="8:19" x14ac:dyDescent="0.3">
      <c r="H534" s="2">
        <f t="shared" si="80"/>
        <v>0</v>
      </c>
      <c r="K534" s="7">
        <f t="shared" si="81"/>
        <v>0</v>
      </c>
      <c r="L534" s="7">
        <f t="shared" si="82"/>
        <v>0</v>
      </c>
      <c r="M534" s="7">
        <f t="shared" si="83"/>
        <v>0</v>
      </c>
      <c r="N534" s="7">
        <f t="shared" si="84"/>
        <v>0</v>
      </c>
      <c r="O534" s="7">
        <f t="shared" si="85"/>
        <v>0</v>
      </c>
      <c r="P534" s="7">
        <f t="shared" si="86"/>
        <v>0</v>
      </c>
      <c r="Q534" s="7">
        <f t="shared" si="87"/>
        <v>0</v>
      </c>
      <c r="R534" s="7">
        <f t="shared" si="88"/>
        <v>0</v>
      </c>
      <c r="S534" s="7">
        <f t="shared" si="89"/>
        <v>0</v>
      </c>
    </row>
    <row r="535" spans="8:19" x14ac:dyDescent="0.3">
      <c r="H535" s="2">
        <f t="shared" si="80"/>
        <v>0</v>
      </c>
      <c r="K535" s="7">
        <f t="shared" si="81"/>
        <v>0</v>
      </c>
      <c r="L535" s="7">
        <f t="shared" si="82"/>
        <v>0</v>
      </c>
      <c r="M535" s="7">
        <f t="shared" si="83"/>
        <v>0</v>
      </c>
      <c r="N535" s="7">
        <f t="shared" si="84"/>
        <v>0</v>
      </c>
      <c r="O535" s="7">
        <f t="shared" si="85"/>
        <v>0</v>
      </c>
      <c r="P535" s="7">
        <f t="shared" si="86"/>
        <v>0</v>
      </c>
      <c r="Q535" s="7">
        <f t="shared" si="87"/>
        <v>0</v>
      </c>
      <c r="R535" s="7">
        <f t="shared" si="88"/>
        <v>0</v>
      </c>
      <c r="S535" s="7">
        <f t="shared" si="89"/>
        <v>0</v>
      </c>
    </row>
    <row r="536" spans="8:19" x14ac:dyDescent="0.3">
      <c r="H536" s="2">
        <f t="shared" si="80"/>
        <v>0</v>
      </c>
      <c r="K536" s="7">
        <f t="shared" si="81"/>
        <v>0</v>
      </c>
      <c r="L536" s="7">
        <f t="shared" si="82"/>
        <v>0</v>
      </c>
      <c r="M536" s="7">
        <f t="shared" si="83"/>
        <v>0</v>
      </c>
      <c r="N536" s="7">
        <f t="shared" si="84"/>
        <v>0</v>
      </c>
      <c r="O536" s="7">
        <f t="shared" si="85"/>
        <v>0</v>
      </c>
      <c r="P536" s="7">
        <f t="shared" si="86"/>
        <v>0</v>
      </c>
      <c r="Q536" s="7">
        <f t="shared" si="87"/>
        <v>0</v>
      </c>
      <c r="R536" s="7">
        <f t="shared" si="88"/>
        <v>0</v>
      </c>
      <c r="S536" s="7">
        <f t="shared" si="89"/>
        <v>0</v>
      </c>
    </row>
    <row r="537" spans="8:19" x14ac:dyDescent="0.3">
      <c r="H537" s="2">
        <f t="shared" si="80"/>
        <v>0</v>
      </c>
      <c r="K537" s="7">
        <f t="shared" si="81"/>
        <v>0</v>
      </c>
      <c r="L537" s="7">
        <f t="shared" si="82"/>
        <v>0</v>
      </c>
      <c r="M537" s="7">
        <f t="shared" si="83"/>
        <v>0</v>
      </c>
      <c r="N537" s="7">
        <f t="shared" si="84"/>
        <v>0</v>
      </c>
      <c r="O537" s="7">
        <f t="shared" si="85"/>
        <v>0</v>
      </c>
      <c r="P537" s="7">
        <f t="shared" si="86"/>
        <v>0</v>
      </c>
      <c r="Q537" s="7">
        <f t="shared" si="87"/>
        <v>0</v>
      </c>
      <c r="R537" s="7">
        <f t="shared" si="88"/>
        <v>0</v>
      </c>
      <c r="S537" s="7">
        <f t="shared" si="89"/>
        <v>0</v>
      </c>
    </row>
    <row r="538" spans="8:19" x14ac:dyDescent="0.3">
      <c r="H538" s="2">
        <f t="shared" si="80"/>
        <v>0</v>
      </c>
      <c r="K538" s="7">
        <f t="shared" si="81"/>
        <v>0</v>
      </c>
      <c r="L538" s="7">
        <f t="shared" si="82"/>
        <v>0</v>
      </c>
      <c r="M538" s="7">
        <f t="shared" si="83"/>
        <v>0</v>
      </c>
      <c r="N538" s="7">
        <f t="shared" si="84"/>
        <v>0</v>
      </c>
      <c r="O538" s="7">
        <f t="shared" si="85"/>
        <v>0</v>
      </c>
      <c r="P538" s="7">
        <f t="shared" si="86"/>
        <v>0</v>
      </c>
      <c r="Q538" s="7">
        <f t="shared" si="87"/>
        <v>0</v>
      </c>
      <c r="R538" s="7">
        <f t="shared" si="88"/>
        <v>0</v>
      </c>
      <c r="S538" s="7">
        <f t="shared" si="89"/>
        <v>0</v>
      </c>
    </row>
    <row r="539" spans="8:19" x14ac:dyDescent="0.3">
      <c r="H539" s="2">
        <f t="shared" si="80"/>
        <v>0</v>
      </c>
      <c r="K539" s="7">
        <f t="shared" si="81"/>
        <v>0</v>
      </c>
      <c r="L539" s="7">
        <f t="shared" si="82"/>
        <v>0</v>
      </c>
      <c r="M539" s="7">
        <f t="shared" si="83"/>
        <v>0</v>
      </c>
      <c r="N539" s="7">
        <f t="shared" si="84"/>
        <v>0</v>
      </c>
      <c r="O539" s="7">
        <f t="shared" si="85"/>
        <v>0</v>
      </c>
      <c r="P539" s="7">
        <f t="shared" si="86"/>
        <v>0</v>
      </c>
      <c r="Q539" s="7">
        <f t="shared" si="87"/>
        <v>0</v>
      </c>
      <c r="R539" s="7">
        <f t="shared" si="88"/>
        <v>0</v>
      </c>
      <c r="S539" s="7">
        <f t="shared" si="89"/>
        <v>0</v>
      </c>
    </row>
    <row r="540" spans="8:19" x14ac:dyDescent="0.3">
      <c r="H540" s="2">
        <f t="shared" si="80"/>
        <v>0</v>
      </c>
      <c r="K540" s="7">
        <f t="shared" si="81"/>
        <v>0</v>
      </c>
      <c r="L540" s="7">
        <f t="shared" si="82"/>
        <v>0</v>
      </c>
      <c r="M540" s="7">
        <f t="shared" si="83"/>
        <v>0</v>
      </c>
      <c r="N540" s="7">
        <f t="shared" si="84"/>
        <v>0</v>
      </c>
      <c r="O540" s="7">
        <f t="shared" si="85"/>
        <v>0</v>
      </c>
      <c r="P540" s="7">
        <f t="shared" si="86"/>
        <v>0</v>
      </c>
      <c r="Q540" s="7">
        <f t="shared" si="87"/>
        <v>0</v>
      </c>
      <c r="R540" s="7">
        <f t="shared" si="88"/>
        <v>0</v>
      </c>
      <c r="S540" s="7">
        <f t="shared" si="89"/>
        <v>0</v>
      </c>
    </row>
    <row r="541" spans="8:19" x14ac:dyDescent="0.3">
      <c r="H541" s="2">
        <f t="shared" si="80"/>
        <v>0</v>
      </c>
      <c r="K541" s="7">
        <f t="shared" si="81"/>
        <v>0</v>
      </c>
      <c r="L541" s="7">
        <f t="shared" si="82"/>
        <v>0</v>
      </c>
      <c r="M541" s="7">
        <f t="shared" si="83"/>
        <v>0</v>
      </c>
      <c r="N541" s="7">
        <f t="shared" si="84"/>
        <v>0</v>
      </c>
      <c r="O541" s="7">
        <f t="shared" si="85"/>
        <v>0</v>
      </c>
      <c r="P541" s="7">
        <f t="shared" si="86"/>
        <v>0</v>
      </c>
      <c r="Q541" s="7">
        <f t="shared" si="87"/>
        <v>0</v>
      </c>
      <c r="R541" s="7">
        <f t="shared" si="88"/>
        <v>0</v>
      </c>
      <c r="S541" s="7">
        <f t="shared" si="89"/>
        <v>0</v>
      </c>
    </row>
    <row r="542" spans="8:19" x14ac:dyDescent="0.3">
      <c r="H542" s="2">
        <f t="shared" si="80"/>
        <v>0</v>
      </c>
      <c r="K542" s="7">
        <f t="shared" si="81"/>
        <v>0</v>
      </c>
      <c r="L542" s="7">
        <f t="shared" si="82"/>
        <v>0</v>
      </c>
      <c r="M542" s="7">
        <f t="shared" si="83"/>
        <v>0</v>
      </c>
      <c r="N542" s="7">
        <f t="shared" si="84"/>
        <v>0</v>
      </c>
      <c r="O542" s="7">
        <f t="shared" si="85"/>
        <v>0</v>
      </c>
      <c r="P542" s="7">
        <f t="shared" si="86"/>
        <v>0</v>
      </c>
      <c r="Q542" s="7">
        <f t="shared" si="87"/>
        <v>0</v>
      </c>
      <c r="R542" s="7">
        <f t="shared" si="88"/>
        <v>0</v>
      </c>
      <c r="S542" s="7">
        <f t="shared" si="89"/>
        <v>0</v>
      </c>
    </row>
    <row r="543" spans="8:19" x14ac:dyDescent="0.3">
      <c r="H543" s="2">
        <f t="shared" si="80"/>
        <v>0</v>
      </c>
      <c r="K543" s="7">
        <f t="shared" si="81"/>
        <v>0</v>
      </c>
      <c r="L543" s="7">
        <f t="shared" si="82"/>
        <v>0</v>
      </c>
      <c r="M543" s="7">
        <f t="shared" si="83"/>
        <v>0</v>
      </c>
      <c r="N543" s="7">
        <f t="shared" si="84"/>
        <v>0</v>
      </c>
      <c r="O543" s="7">
        <f t="shared" si="85"/>
        <v>0</v>
      </c>
      <c r="P543" s="7">
        <f t="shared" si="86"/>
        <v>0</v>
      </c>
      <c r="Q543" s="7">
        <f t="shared" si="87"/>
        <v>0</v>
      </c>
      <c r="R543" s="7">
        <f t="shared" si="88"/>
        <v>0</v>
      </c>
      <c r="S543" s="7">
        <f t="shared" si="89"/>
        <v>0</v>
      </c>
    </row>
    <row r="544" spans="8:19" x14ac:dyDescent="0.3">
      <c r="H544" s="2">
        <f t="shared" si="80"/>
        <v>0</v>
      </c>
      <c r="K544" s="7">
        <f t="shared" si="81"/>
        <v>0</v>
      </c>
      <c r="L544" s="7">
        <f t="shared" si="82"/>
        <v>0</v>
      </c>
      <c r="M544" s="7">
        <f t="shared" si="83"/>
        <v>0</v>
      </c>
      <c r="N544" s="7">
        <f t="shared" si="84"/>
        <v>0</v>
      </c>
      <c r="O544" s="7">
        <f t="shared" si="85"/>
        <v>0</v>
      </c>
      <c r="P544" s="7">
        <f t="shared" si="86"/>
        <v>0</v>
      </c>
      <c r="Q544" s="7">
        <f t="shared" si="87"/>
        <v>0</v>
      </c>
      <c r="R544" s="7">
        <f t="shared" si="88"/>
        <v>0</v>
      </c>
      <c r="S544" s="7">
        <f t="shared" si="89"/>
        <v>0</v>
      </c>
    </row>
    <row r="545" spans="8:19" x14ac:dyDescent="0.3">
      <c r="H545" s="2">
        <f t="shared" si="80"/>
        <v>0</v>
      </c>
      <c r="K545" s="7">
        <f t="shared" si="81"/>
        <v>0</v>
      </c>
      <c r="L545" s="7">
        <f t="shared" si="82"/>
        <v>0</v>
      </c>
      <c r="M545" s="7">
        <f t="shared" si="83"/>
        <v>0</v>
      </c>
      <c r="N545" s="7">
        <f t="shared" si="84"/>
        <v>0</v>
      </c>
      <c r="O545" s="7">
        <f t="shared" si="85"/>
        <v>0</v>
      </c>
      <c r="P545" s="7">
        <f t="shared" si="86"/>
        <v>0</v>
      </c>
      <c r="Q545" s="7">
        <f t="shared" si="87"/>
        <v>0</v>
      </c>
      <c r="R545" s="7">
        <f t="shared" si="88"/>
        <v>0</v>
      </c>
      <c r="S545" s="7">
        <f t="shared" si="89"/>
        <v>0</v>
      </c>
    </row>
    <row r="546" spans="8:19" x14ac:dyDescent="0.3">
      <c r="H546" s="2">
        <f t="shared" si="80"/>
        <v>0</v>
      </c>
      <c r="K546" s="7">
        <f t="shared" si="81"/>
        <v>0</v>
      </c>
      <c r="L546" s="7">
        <f t="shared" si="82"/>
        <v>0</v>
      </c>
      <c r="M546" s="7">
        <f t="shared" si="83"/>
        <v>0</v>
      </c>
      <c r="N546" s="7">
        <f t="shared" si="84"/>
        <v>0</v>
      </c>
      <c r="O546" s="7">
        <f t="shared" si="85"/>
        <v>0</v>
      </c>
      <c r="P546" s="7">
        <f t="shared" si="86"/>
        <v>0</v>
      </c>
      <c r="Q546" s="7">
        <f t="shared" si="87"/>
        <v>0</v>
      </c>
      <c r="R546" s="7">
        <f t="shared" si="88"/>
        <v>0</v>
      </c>
      <c r="S546" s="7">
        <f t="shared" si="89"/>
        <v>0</v>
      </c>
    </row>
    <row r="547" spans="8:19" x14ac:dyDescent="0.3">
      <c r="H547" s="2">
        <f t="shared" si="80"/>
        <v>0</v>
      </c>
      <c r="K547" s="7">
        <f t="shared" si="81"/>
        <v>0</v>
      </c>
      <c r="L547" s="7">
        <f t="shared" si="82"/>
        <v>0</v>
      </c>
      <c r="M547" s="7">
        <f t="shared" si="83"/>
        <v>0</v>
      </c>
      <c r="N547" s="7">
        <f t="shared" si="84"/>
        <v>0</v>
      </c>
      <c r="O547" s="7">
        <f t="shared" si="85"/>
        <v>0</v>
      </c>
      <c r="P547" s="7">
        <f t="shared" si="86"/>
        <v>0</v>
      </c>
      <c r="Q547" s="7">
        <f t="shared" si="87"/>
        <v>0</v>
      </c>
      <c r="R547" s="7">
        <f t="shared" si="88"/>
        <v>0</v>
      </c>
      <c r="S547" s="7">
        <f t="shared" si="89"/>
        <v>0</v>
      </c>
    </row>
    <row r="548" spans="8:19" x14ac:dyDescent="0.3">
      <c r="H548" s="2">
        <f t="shared" si="80"/>
        <v>0</v>
      </c>
      <c r="K548" s="7">
        <f t="shared" si="81"/>
        <v>0</v>
      </c>
      <c r="L548" s="7">
        <f t="shared" si="82"/>
        <v>0</v>
      </c>
      <c r="M548" s="7">
        <f t="shared" si="83"/>
        <v>0</v>
      </c>
      <c r="N548" s="7">
        <f t="shared" si="84"/>
        <v>0</v>
      </c>
      <c r="O548" s="7">
        <f t="shared" si="85"/>
        <v>0</v>
      </c>
      <c r="P548" s="7">
        <f t="shared" si="86"/>
        <v>0</v>
      </c>
      <c r="Q548" s="7">
        <f t="shared" si="87"/>
        <v>0</v>
      </c>
      <c r="R548" s="7">
        <f t="shared" si="88"/>
        <v>0</v>
      </c>
      <c r="S548" s="7">
        <f t="shared" si="89"/>
        <v>0</v>
      </c>
    </row>
    <row r="549" spans="8:19" x14ac:dyDescent="0.3">
      <c r="H549" s="2">
        <f t="shared" si="80"/>
        <v>0</v>
      </c>
      <c r="K549" s="7">
        <f t="shared" si="81"/>
        <v>0</v>
      </c>
      <c r="L549" s="7">
        <f t="shared" si="82"/>
        <v>0</v>
      </c>
      <c r="M549" s="7">
        <f t="shared" si="83"/>
        <v>0</v>
      </c>
      <c r="N549" s="7">
        <f t="shared" si="84"/>
        <v>0</v>
      </c>
      <c r="O549" s="7">
        <f t="shared" si="85"/>
        <v>0</v>
      </c>
      <c r="P549" s="7">
        <f t="shared" si="86"/>
        <v>0</v>
      </c>
      <c r="Q549" s="7">
        <f t="shared" si="87"/>
        <v>0</v>
      </c>
      <c r="R549" s="7">
        <f t="shared" si="88"/>
        <v>0</v>
      </c>
      <c r="S549" s="7">
        <f t="shared" si="89"/>
        <v>0</v>
      </c>
    </row>
    <row r="550" spans="8:19" x14ac:dyDescent="0.3">
      <c r="H550" s="2">
        <f t="shared" si="80"/>
        <v>0</v>
      </c>
      <c r="K550" s="7">
        <f t="shared" si="81"/>
        <v>0</v>
      </c>
      <c r="L550" s="7">
        <f t="shared" si="82"/>
        <v>0</v>
      </c>
      <c r="M550" s="7">
        <f t="shared" si="83"/>
        <v>0</v>
      </c>
      <c r="N550" s="7">
        <f t="shared" si="84"/>
        <v>0</v>
      </c>
      <c r="O550" s="7">
        <f t="shared" si="85"/>
        <v>0</v>
      </c>
      <c r="P550" s="7">
        <f t="shared" si="86"/>
        <v>0</v>
      </c>
      <c r="Q550" s="7">
        <f t="shared" si="87"/>
        <v>0</v>
      </c>
      <c r="R550" s="7">
        <f t="shared" si="88"/>
        <v>0</v>
      </c>
      <c r="S550" s="7">
        <f t="shared" si="89"/>
        <v>0</v>
      </c>
    </row>
    <row r="551" spans="8:19" x14ac:dyDescent="0.3">
      <c r="H551" s="2">
        <f t="shared" si="80"/>
        <v>0</v>
      </c>
      <c r="K551" s="7">
        <f t="shared" si="81"/>
        <v>0</v>
      </c>
      <c r="L551" s="7">
        <f t="shared" si="82"/>
        <v>0</v>
      </c>
      <c r="M551" s="7">
        <f t="shared" si="83"/>
        <v>0</v>
      </c>
      <c r="N551" s="7">
        <f t="shared" si="84"/>
        <v>0</v>
      </c>
      <c r="O551" s="7">
        <f t="shared" si="85"/>
        <v>0</v>
      </c>
      <c r="P551" s="7">
        <f t="shared" si="86"/>
        <v>0</v>
      </c>
      <c r="Q551" s="7">
        <f t="shared" si="87"/>
        <v>0</v>
      </c>
      <c r="R551" s="7">
        <f t="shared" si="88"/>
        <v>0</v>
      </c>
      <c r="S551" s="7">
        <f t="shared" si="89"/>
        <v>0</v>
      </c>
    </row>
    <row r="552" spans="8:19" x14ac:dyDescent="0.3">
      <c r="H552" s="2">
        <f t="shared" si="80"/>
        <v>0</v>
      </c>
      <c r="K552" s="7">
        <f t="shared" si="81"/>
        <v>0</v>
      </c>
      <c r="L552" s="7">
        <f t="shared" si="82"/>
        <v>0</v>
      </c>
      <c r="M552" s="7">
        <f t="shared" si="83"/>
        <v>0</v>
      </c>
      <c r="N552" s="7">
        <f t="shared" si="84"/>
        <v>0</v>
      </c>
      <c r="O552" s="7">
        <f t="shared" si="85"/>
        <v>0</v>
      </c>
      <c r="P552" s="7">
        <f t="shared" si="86"/>
        <v>0</v>
      </c>
      <c r="Q552" s="7">
        <f t="shared" si="87"/>
        <v>0</v>
      </c>
      <c r="R552" s="7">
        <f t="shared" si="88"/>
        <v>0</v>
      </c>
      <c r="S552" s="7">
        <f t="shared" si="89"/>
        <v>0</v>
      </c>
    </row>
    <row r="553" spans="8:19" x14ac:dyDescent="0.3">
      <c r="H553" s="2">
        <f t="shared" si="80"/>
        <v>0</v>
      </c>
      <c r="K553" s="7">
        <f t="shared" si="81"/>
        <v>0</v>
      </c>
      <c r="L553" s="7">
        <f t="shared" si="82"/>
        <v>0</v>
      </c>
      <c r="M553" s="7">
        <f t="shared" si="83"/>
        <v>0</v>
      </c>
      <c r="N553" s="7">
        <f t="shared" si="84"/>
        <v>0</v>
      </c>
      <c r="O553" s="7">
        <f t="shared" si="85"/>
        <v>0</v>
      </c>
      <c r="P553" s="7">
        <f t="shared" si="86"/>
        <v>0</v>
      </c>
      <c r="Q553" s="7">
        <f t="shared" si="87"/>
        <v>0</v>
      </c>
      <c r="R553" s="7">
        <f t="shared" si="88"/>
        <v>0</v>
      </c>
      <c r="S553" s="7">
        <f t="shared" si="89"/>
        <v>0</v>
      </c>
    </row>
    <row r="554" spans="8:19" x14ac:dyDescent="0.3">
      <c r="H554" s="2">
        <f t="shared" si="80"/>
        <v>0</v>
      </c>
      <c r="K554" s="7">
        <f t="shared" si="81"/>
        <v>0</v>
      </c>
      <c r="L554" s="7">
        <f t="shared" si="82"/>
        <v>0</v>
      </c>
      <c r="M554" s="7">
        <f t="shared" si="83"/>
        <v>0</v>
      </c>
      <c r="N554" s="7">
        <f t="shared" si="84"/>
        <v>0</v>
      </c>
      <c r="O554" s="7">
        <f t="shared" si="85"/>
        <v>0</v>
      </c>
      <c r="P554" s="7">
        <f t="shared" si="86"/>
        <v>0</v>
      </c>
      <c r="Q554" s="7">
        <f t="shared" si="87"/>
        <v>0</v>
      </c>
      <c r="R554" s="7">
        <f t="shared" si="88"/>
        <v>0</v>
      </c>
      <c r="S554" s="7">
        <f t="shared" si="89"/>
        <v>0</v>
      </c>
    </row>
    <row r="555" spans="8:19" x14ac:dyDescent="0.3">
      <c r="H555" s="2">
        <f t="shared" si="80"/>
        <v>0</v>
      </c>
      <c r="K555" s="7">
        <f t="shared" si="81"/>
        <v>0</v>
      </c>
      <c r="L555" s="7">
        <f t="shared" si="82"/>
        <v>0</v>
      </c>
      <c r="M555" s="7">
        <f t="shared" si="83"/>
        <v>0</v>
      </c>
      <c r="N555" s="7">
        <f t="shared" si="84"/>
        <v>0</v>
      </c>
      <c r="O555" s="7">
        <f t="shared" si="85"/>
        <v>0</v>
      </c>
      <c r="P555" s="7">
        <f t="shared" si="86"/>
        <v>0</v>
      </c>
      <c r="Q555" s="7">
        <f t="shared" si="87"/>
        <v>0</v>
      </c>
      <c r="R555" s="7">
        <f t="shared" si="88"/>
        <v>0</v>
      </c>
      <c r="S555" s="7">
        <f t="shared" si="89"/>
        <v>0</v>
      </c>
    </row>
    <row r="556" spans="8:19" x14ac:dyDescent="0.3">
      <c r="H556" s="2">
        <f t="shared" si="80"/>
        <v>0</v>
      </c>
      <c r="K556" s="7">
        <f t="shared" si="81"/>
        <v>0</v>
      </c>
      <c r="L556" s="7">
        <f t="shared" si="82"/>
        <v>0</v>
      </c>
      <c r="M556" s="7">
        <f t="shared" si="83"/>
        <v>0</v>
      </c>
      <c r="N556" s="7">
        <f t="shared" si="84"/>
        <v>0</v>
      </c>
      <c r="O556" s="7">
        <f t="shared" si="85"/>
        <v>0</v>
      </c>
      <c r="P556" s="7">
        <f t="shared" si="86"/>
        <v>0</v>
      </c>
      <c r="Q556" s="7">
        <f t="shared" si="87"/>
        <v>0</v>
      </c>
      <c r="R556" s="7">
        <f t="shared" si="88"/>
        <v>0</v>
      </c>
      <c r="S556" s="7">
        <f t="shared" si="89"/>
        <v>0</v>
      </c>
    </row>
    <row r="557" spans="8:19" x14ac:dyDescent="0.3">
      <c r="H557" s="2">
        <f t="shared" si="80"/>
        <v>0</v>
      </c>
      <c r="K557" s="7">
        <f t="shared" si="81"/>
        <v>0</v>
      </c>
      <c r="L557" s="7">
        <f t="shared" si="82"/>
        <v>0</v>
      </c>
      <c r="M557" s="7">
        <f t="shared" si="83"/>
        <v>0</v>
      </c>
      <c r="N557" s="7">
        <f t="shared" si="84"/>
        <v>0</v>
      </c>
      <c r="O557" s="7">
        <f t="shared" si="85"/>
        <v>0</v>
      </c>
      <c r="P557" s="7">
        <f t="shared" si="86"/>
        <v>0</v>
      </c>
      <c r="Q557" s="7">
        <f t="shared" si="87"/>
        <v>0</v>
      </c>
      <c r="R557" s="7">
        <f t="shared" si="88"/>
        <v>0</v>
      </c>
      <c r="S557" s="7">
        <f t="shared" si="89"/>
        <v>0</v>
      </c>
    </row>
    <row r="558" spans="8:19" x14ac:dyDescent="0.3">
      <c r="H558" s="2">
        <f t="shared" si="80"/>
        <v>0</v>
      </c>
      <c r="K558" s="7">
        <f t="shared" si="81"/>
        <v>0</v>
      </c>
      <c r="L558" s="7">
        <f t="shared" si="82"/>
        <v>0</v>
      </c>
      <c r="M558" s="7">
        <f t="shared" si="83"/>
        <v>0</v>
      </c>
      <c r="N558" s="7">
        <f t="shared" si="84"/>
        <v>0</v>
      </c>
      <c r="O558" s="7">
        <f t="shared" si="85"/>
        <v>0</v>
      </c>
      <c r="P558" s="7">
        <f t="shared" si="86"/>
        <v>0</v>
      </c>
      <c r="Q558" s="7">
        <f t="shared" si="87"/>
        <v>0</v>
      </c>
      <c r="R558" s="7">
        <f t="shared" si="88"/>
        <v>0</v>
      </c>
      <c r="S558" s="7">
        <f t="shared" si="89"/>
        <v>0</v>
      </c>
    </row>
    <row r="559" spans="8:19" x14ac:dyDescent="0.3">
      <c r="H559" s="2">
        <f t="shared" si="80"/>
        <v>0</v>
      </c>
      <c r="K559" s="7">
        <f t="shared" si="81"/>
        <v>0</v>
      </c>
      <c r="L559" s="7">
        <f t="shared" si="82"/>
        <v>0</v>
      </c>
      <c r="M559" s="7">
        <f t="shared" si="83"/>
        <v>0</v>
      </c>
      <c r="N559" s="7">
        <f t="shared" si="84"/>
        <v>0</v>
      </c>
      <c r="O559" s="7">
        <f t="shared" si="85"/>
        <v>0</v>
      </c>
      <c r="P559" s="7">
        <f t="shared" si="86"/>
        <v>0</v>
      </c>
      <c r="Q559" s="7">
        <f t="shared" si="87"/>
        <v>0</v>
      </c>
      <c r="R559" s="7">
        <f t="shared" si="88"/>
        <v>0</v>
      </c>
      <c r="S559" s="7">
        <f t="shared" si="89"/>
        <v>0</v>
      </c>
    </row>
    <row r="560" spans="8:19" x14ac:dyDescent="0.3">
      <c r="H560" s="2">
        <f t="shared" si="80"/>
        <v>0</v>
      </c>
      <c r="K560" s="7">
        <f t="shared" si="81"/>
        <v>0</v>
      </c>
      <c r="L560" s="7">
        <f t="shared" si="82"/>
        <v>0</v>
      </c>
      <c r="M560" s="7">
        <f t="shared" si="83"/>
        <v>0</v>
      </c>
      <c r="N560" s="7">
        <f t="shared" si="84"/>
        <v>0</v>
      </c>
      <c r="O560" s="7">
        <f t="shared" si="85"/>
        <v>0</v>
      </c>
      <c r="P560" s="7">
        <f t="shared" si="86"/>
        <v>0</v>
      </c>
      <c r="Q560" s="7">
        <f t="shared" si="87"/>
        <v>0</v>
      </c>
      <c r="R560" s="7">
        <f t="shared" si="88"/>
        <v>0</v>
      </c>
      <c r="S560" s="7">
        <f t="shared" si="89"/>
        <v>0</v>
      </c>
    </row>
    <row r="561" spans="8:19" x14ac:dyDescent="0.3">
      <c r="H561" s="2">
        <f t="shared" si="80"/>
        <v>0</v>
      </c>
      <c r="K561" s="7">
        <f t="shared" si="81"/>
        <v>0</v>
      </c>
      <c r="L561" s="7">
        <f t="shared" si="82"/>
        <v>0</v>
      </c>
      <c r="M561" s="7">
        <f t="shared" si="83"/>
        <v>0</v>
      </c>
      <c r="N561" s="7">
        <f t="shared" si="84"/>
        <v>0</v>
      </c>
      <c r="O561" s="7">
        <f t="shared" si="85"/>
        <v>0</v>
      </c>
      <c r="P561" s="7">
        <f t="shared" si="86"/>
        <v>0</v>
      </c>
      <c r="Q561" s="7">
        <f t="shared" si="87"/>
        <v>0</v>
      </c>
      <c r="R561" s="7">
        <f t="shared" si="88"/>
        <v>0</v>
      </c>
      <c r="S561" s="7">
        <f t="shared" si="89"/>
        <v>0</v>
      </c>
    </row>
    <row r="562" spans="8:19" x14ac:dyDescent="0.3">
      <c r="H562" s="2">
        <f t="shared" si="80"/>
        <v>0</v>
      </c>
      <c r="K562" s="7">
        <f t="shared" si="81"/>
        <v>0</v>
      </c>
      <c r="L562" s="7">
        <f t="shared" si="82"/>
        <v>0</v>
      </c>
      <c r="M562" s="7">
        <f t="shared" si="83"/>
        <v>0</v>
      </c>
      <c r="N562" s="7">
        <f t="shared" si="84"/>
        <v>0</v>
      </c>
      <c r="O562" s="7">
        <f t="shared" si="85"/>
        <v>0</v>
      </c>
      <c r="P562" s="7">
        <f t="shared" si="86"/>
        <v>0</v>
      </c>
      <c r="Q562" s="7">
        <f t="shared" si="87"/>
        <v>0</v>
      </c>
      <c r="R562" s="7">
        <f t="shared" si="88"/>
        <v>0</v>
      </c>
      <c r="S562" s="7">
        <f t="shared" si="89"/>
        <v>0</v>
      </c>
    </row>
    <row r="563" spans="8:19" x14ac:dyDescent="0.3">
      <c r="H563" s="2">
        <f t="shared" si="80"/>
        <v>0</v>
      </c>
      <c r="K563" s="7">
        <f t="shared" si="81"/>
        <v>0</v>
      </c>
      <c r="L563" s="7">
        <f t="shared" si="82"/>
        <v>0</v>
      </c>
      <c r="M563" s="7">
        <f t="shared" si="83"/>
        <v>0</v>
      </c>
      <c r="N563" s="7">
        <f t="shared" si="84"/>
        <v>0</v>
      </c>
      <c r="O563" s="7">
        <f t="shared" si="85"/>
        <v>0</v>
      </c>
      <c r="P563" s="7">
        <f t="shared" si="86"/>
        <v>0</v>
      </c>
      <c r="Q563" s="7">
        <f t="shared" si="87"/>
        <v>0</v>
      </c>
      <c r="R563" s="7">
        <f t="shared" si="88"/>
        <v>0</v>
      </c>
      <c r="S563" s="7">
        <f t="shared" si="89"/>
        <v>0</v>
      </c>
    </row>
    <row r="564" spans="8:19" x14ac:dyDescent="0.3">
      <c r="H564" s="2">
        <f t="shared" si="80"/>
        <v>0</v>
      </c>
      <c r="K564" s="7">
        <f t="shared" si="81"/>
        <v>0</v>
      </c>
      <c r="L564" s="7">
        <f t="shared" si="82"/>
        <v>0</v>
      </c>
      <c r="M564" s="7">
        <f t="shared" si="83"/>
        <v>0</v>
      </c>
      <c r="N564" s="7">
        <f t="shared" si="84"/>
        <v>0</v>
      </c>
      <c r="O564" s="7">
        <f t="shared" si="85"/>
        <v>0</v>
      </c>
      <c r="P564" s="7">
        <f t="shared" si="86"/>
        <v>0</v>
      </c>
      <c r="Q564" s="7">
        <f t="shared" si="87"/>
        <v>0</v>
      </c>
      <c r="R564" s="7">
        <f t="shared" si="88"/>
        <v>0</v>
      </c>
      <c r="S564" s="7">
        <f t="shared" si="89"/>
        <v>0</v>
      </c>
    </row>
    <row r="565" spans="8:19" x14ac:dyDescent="0.3">
      <c r="H565" s="2">
        <f t="shared" si="80"/>
        <v>0</v>
      </c>
      <c r="K565" s="7">
        <f t="shared" si="81"/>
        <v>0</v>
      </c>
      <c r="L565" s="7">
        <f t="shared" si="82"/>
        <v>0</v>
      </c>
      <c r="M565" s="7">
        <f t="shared" si="83"/>
        <v>0</v>
      </c>
      <c r="N565" s="7">
        <f t="shared" si="84"/>
        <v>0</v>
      </c>
      <c r="O565" s="7">
        <f t="shared" si="85"/>
        <v>0</v>
      </c>
      <c r="P565" s="7">
        <f t="shared" si="86"/>
        <v>0</v>
      </c>
      <c r="Q565" s="7">
        <f t="shared" si="87"/>
        <v>0</v>
      </c>
      <c r="R565" s="7">
        <f t="shared" si="88"/>
        <v>0</v>
      </c>
      <c r="S565" s="7">
        <f t="shared" si="89"/>
        <v>0</v>
      </c>
    </row>
    <row r="566" spans="8:19" x14ac:dyDescent="0.3">
      <c r="H566" s="2">
        <f t="shared" si="80"/>
        <v>0</v>
      </c>
      <c r="K566" s="7">
        <f t="shared" si="81"/>
        <v>0</v>
      </c>
      <c r="L566" s="7">
        <f t="shared" si="82"/>
        <v>0</v>
      </c>
      <c r="M566" s="7">
        <f t="shared" si="83"/>
        <v>0</v>
      </c>
      <c r="N566" s="7">
        <f t="shared" si="84"/>
        <v>0</v>
      </c>
      <c r="O566" s="7">
        <f t="shared" si="85"/>
        <v>0</v>
      </c>
      <c r="P566" s="7">
        <f t="shared" si="86"/>
        <v>0</v>
      </c>
      <c r="Q566" s="7">
        <f t="shared" si="87"/>
        <v>0</v>
      </c>
      <c r="R566" s="7">
        <f t="shared" si="88"/>
        <v>0</v>
      </c>
      <c r="S566" s="7">
        <f t="shared" si="89"/>
        <v>0</v>
      </c>
    </row>
    <row r="567" spans="8:19" x14ac:dyDescent="0.3">
      <c r="H567" s="2">
        <f t="shared" si="80"/>
        <v>0</v>
      </c>
      <c r="K567" s="7">
        <f t="shared" si="81"/>
        <v>0</v>
      </c>
      <c r="L567" s="7">
        <f t="shared" si="82"/>
        <v>0</v>
      </c>
      <c r="M567" s="7">
        <f t="shared" si="83"/>
        <v>0</v>
      </c>
      <c r="N567" s="7">
        <f t="shared" si="84"/>
        <v>0</v>
      </c>
      <c r="O567" s="7">
        <f t="shared" si="85"/>
        <v>0</v>
      </c>
      <c r="P567" s="7">
        <f t="shared" si="86"/>
        <v>0</v>
      </c>
      <c r="Q567" s="7">
        <f t="shared" si="87"/>
        <v>0</v>
      </c>
      <c r="R567" s="7">
        <f t="shared" si="88"/>
        <v>0</v>
      </c>
      <c r="S567" s="7">
        <f t="shared" si="89"/>
        <v>0</v>
      </c>
    </row>
    <row r="568" spans="8:19" x14ac:dyDescent="0.3">
      <c r="H568" s="2">
        <f t="shared" si="80"/>
        <v>0</v>
      </c>
      <c r="K568" s="7">
        <f t="shared" si="81"/>
        <v>0</v>
      </c>
      <c r="L568" s="7">
        <f t="shared" si="82"/>
        <v>0</v>
      </c>
      <c r="M568" s="7">
        <f t="shared" si="83"/>
        <v>0</v>
      </c>
      <c r="N568" s="7">
        <f t="shared" si="84"/>
        <v>0</v>
      </c>
      <c r="O568" s="7">
        <f t="shared" si="85"/>
        <v>0</v>
      </c>
      <c r="P568" s="7">
        <f t="shared" si="86"/>
        <v>0</v>
      </c>
      <c r="Q568" s="7">
        <f t="shared" si="87"/>
        <v>0</v>
      </c>
      <c r="R568" s="7">
        <f t="shared" si="88"/>
        <v>0</v>
      </c>
      <c r="S568" s="7">
        <f t="shared" si="89"/>
        <v>0</v>
      </c>
    </row>
    <row r="569" spans="8:19" x14ac:dyDescent="0.3">
      <c r="H569" s="2">
        <f t="shared" si="80"/>
        <v>0</v>
      </c>
      <c r="K569" s="7">
        <f t="shared" si="81"/>
        <v>0</v>
      </c>
      <c r="L569" s="7">
        <f t="shared" si="82"/>
        <v>0</v>
      </c>
      <c r="M569" s="7">
        <f t="shared" si="83"/>
        <v>0</v>
      </c>
      <c r="N569" s="7">
        <f t="shared" si="84"/>
        <v>0</v>
      </c>
      <c r="O569" s="7">
        <f t="shared" si="85"/>
        <v>0</v>
      </c>
      <c r="P569" s="7">
        <f t="shared" si="86"/>
        <v>0</v>
      </c>
      <c r="Q569" s="7">
        <f t="shared" si="87"/>
        <v>0</v>
      </c>
      <c r="R569" s="7">
        <f t="shared" si="88"/>
        <v>0</v>
      </c>
      <c r="S569" s="7">
        <f t="shared" si="89"/>
        <v>0</v>
      </c>
    </row>
    <row r="570" spans="8:19" x14ac:dyDescent="0.3">
      <c r="H570" s="2">
        <f t="shared" si="80"/>
        <v>0</v>
      </c>
      <c r="K570" s="7">
        <f t="shared" si="81"/>
        <v>0</v>
      </c>
      <c r="L570" s="7">
        <f t="shared" si="82"/>
        <v>0</v>
      </c>
      <c r="M570" s="7">
        <f t="shared" si="83"/>
        <v>0</v>
      </c>
      <c r="N570" s="7">
        <f t="shared" si="84"/>
        <v>0</v>
      </c>
      <c r="O570" s="7">
        <f t="shared" si="85"/>
        <v>0</v>
      </c>
      <c r="P570" s="7">
        <f t="shared" si="86"/>
        <v>0</v>
      </c>
      <c r="Q570" s="7">
        <f t="shared" si="87"/>
        <v>0</v>
      </c>
      <c r="R570" s="7">
        <f t="shared" si="88"/>
        <v>0</v>
      </c>
      <c r="S570" s="7">
        <f t="shared" si="89"/>
        <v>0</v>
      </c>
    </row>
    <row r="571" spans="8:19" x14ac:dyDescent="0.3">
      <c r="H571" s="2">
        <f t="shared" si="80"/>
        <v>0</v>
      </c>
      <c r="K571" s="7">
        <f t="shared" si="81"/>
        <v>0</v>
      </c>
      <c r="L571" s="7">
        <f t="shared" si="82"/>
        <v>0</v>
      </c>
      <c r="M571" s="7">
        <f t="shared" si="83"/>
        <v>0</v>
      </c>
      <c r="N571" s="7">
        <f t="shared" si="84"/>
        <v>0</v>
      </c>
      <c r="O571" s="7">
        <f t="shared" si="85"/>
        <v>0</v>
      </c>
      <c r="P571" s="7">
        <f t="shared" si="86"/>
        <v>0</v>
      </c>
      <c r="Q571" s="7">
        <f t="shared" si="87"/>
        <v>0</v>
      </c>
      <c r="R571" s="7">
        <f t="shared" si="88"/>
        <v>0</v>
      </c>
      <c r="S571" s="7">
        <f t="shared" si="89"/>
        <v>0</v>
      </c>
    </row>
    <row r="572" spans="8:19" x14ac:dyDescent="0.3">
      <c r="H572" s="2">
        <f t="shared" si="80"/>
        <v>0</v>
      </c>
      <c r="K572" s="7">
        <f t="shared" si="81"/>
        <v>0</v>
      </c>
      <c r="L572" s="7">
        <f t="shared" si="82"/>
        <v>0</v>
      </c>
      <c r="M572" s="7">
        <f t="shared" si="83"/>
        <v>0</v>
      </c>
      <c r="N572" s="7">
        <f t="shared" si="84"/>
        <v>0</v>
      </c>
      <c r="O572" s="7">
        <f t="shared" si="85"/>
        <v>0</v>
      </c>
      <c r="P572" s="7">
        <f t="shared" si="86"/>
        <v>0</v>
      </c>
      <c r="Q572" s="7">
        <f t="shared" si="87"/>
        <v>0</v>
      </c>
      <c r="R572" s="7">
        <f t="shared" si="88"/>
        <v>0</v>
      </c>
      <c r="S572" s="7">
        <f t="shared" si="89"/>
        <v>0</v>
      </c>
    </row>
    <row r="573" spans="8:19" x14ac:dyDescent="0.3">
      <c r="H573" s="2">
        <f t="shared" si="80"/>
        <v>0</v>
      </c>
      <c r="K573" s="7">
        <f t="shared" si="81"/>
        <v>0</v>
      </c>
      <c r="L573" s="7">
        <f t="shared" si="82"/>
        <v>0</v>
      </c>
      <c r="M573" s="7">
        <f t="shared" si="83"/>
        <v>0</v>
      </c>
      <c r="N573" s="7">
        <f t="shared" si="84"/>
        <v>0</v>
      </c>
      <c r="O573" s="7">
        <f t="shared" si="85"/>
        <v>0</v>
      </c>
      <c r="P573" s="7">
        <f t="shared" si="86"/>
        <v>0</v>
      </c>
      <c r="Q573" s="7">
        <f t="shared" si="87"/>
        <v>0</v>
      </c>
      <c r="R573" s="7">
        <f t="shared" si="88"/>
        <v>0</v>
      </c>
      <c r="S573" s="7">
        <f t="shared" si="89"/>
        <v>0</v>
      </c>
    </row>
    <row r="574" spans="8:19" x14ac:dyDescent="0.3">
      <c r="H574" s="2">
        <f t="shared" si="80"/>
        <v>0</v>
      </c>
      <c r="K574" s="7">
        <f t="shared" si="81"/>
        <v>0</v>
      </c>
      <c r="L574" s="7">
        <f t="shared" si="82"/>
        <v>0</v>
      </c>
      <c r="M574" s="7">
        <f t="shared" si="83"/>
        <v>0</v>
      </c>
      <c r="N574" s="7">
        <f t="shared" si="84"/>
        <v>0</v>
      </c>
      <c r="O574" s="7">
        <f t="shared" si="85"/>
        <v>0</v>
      </c>
      <c r="P574" s="7">
        <f t="shared" si="86"/>
        <v>0</v>
      </c>
      <c r="Q574" s="7">
        <f t="shared" si="87"/>
        <v>0</v>
      </c>
      <c r="R574" s="7">
        <f t="shared" si="88"/>
        <v>0</v>
      </c>
      <c r="S574" s="7">
        <f t="shared" si="89"/>
        <v>0</v>
      </c>
    </row>
    <row r="575" spans="8:19" x14ac:dyDescent="0.3">
      <c r="H575" s="2">
        <f t="shared" si="80"/>
        <v>0</v>
      </c>
      <c r="K575" s="7">
        <f t="shared" si="81"/>
        <v>0</v>
      </c>
      <c r="L575" s="7">
        <f t="shared" si="82"/>
        <v>0</v>
      </c>
      <c r="M575" s="7">
        <f t="shared" si="83"/>
        <v>0</v>
      </c>
      <c r="N575" s="7">
        <f t="shared" si="84"/>
        <v>0</v>
      </c>
      <c r="O575" s="7">
        <f t="shared" si="85"/>
        <v>0</v>
      </c>
      <c r="P575" s="7">
        <f t="shared" si="86"/>
        <v>0</v>
      </c>
      <c r="Q575" s="7">
        <f t="shared" si="87"/>
        <v>0</v>
      </c>
      <c r="R575" s="7">
        <f t="shared" si="88"/>
        <v>0</v>
      </c>
      <c r="S575" s="7">
        <f t="shared" si="89"/>
        <v>0</v>
      </c>
    </row>
    <row r="576" spans="8:19" x14ac:dyDescent="0.3">
      <c r="H576" s="2">
        <f t="shared" si="80"/>
        <v>0</v>
      </c>
      <c r="K576" s="7">
        <f t="shared" si="81"/>
        <v>0</v>
      </c>
      <c r="L576" s="7">
        <f t="shared" si="82"/>
        <v>0</v>
      </c>
      <c r="M576" s="7">
        <f t="shared" si="83"/>
        <v>0</v>
      </c>
      <c r="N576" s="7">
        <f t="shared" si="84"/>
        <v>0</v>
      </c>
      <c r="O576" s="7">
        <f t="shared" si="85"/>
        <v>0</v>
      </c>
      <c r="P576" s="7">
        <f t="shared" si="86"/>
        <v>0</v>
      </c>
      <c r="Q576" s="7">
        <f t="shared" si="87"/>
        <v>0</v>
      </c>
      <c r="R576" s="7">
        <f t="shared" si="88"/>
        <v>0</v>
      </c>
      <c r="S576" s="7">
        <f t="shared" si="89"/>
        <v>0</v>
      </c>
    </row>
    <row r="577" spans="8:19" x14ac:dyDescent="0.3">
      <c r="H577" s="2">
        <f t="shared" si="80"/>
        <v>0</v>
      </c>
      <c r="K577" s="7">
        <f t="shared" si="81"/>
        <v>0</v>
      </c>
      <c r="L577" s="7">
        <f t="shared" si="82"/>
        <v>0</v>
      </c>
      <c r="M577" s="7">
        <f t="shared" si="83"/>
        <v>0</v>
      </c>
      <c r="N577" s="7">
        <f t="shared" si="84"/>
        <v>0</v>
      </c>
      <c r="O577" s="7">
        <f t="shared" si="85"/>
        <v>0</v>
      </c>
      <c r="P577" s="7">
        <f t="shared" si="86"/>
        <v>0</v>
      </c>
      <c r="Q577" s="7">
        <f t="shared" si="87"/>
        <v>0</v>
      </c>
      <c r="R577" s="7">
        <f t="shared" si="88"/>
        <v>0</v>
      </c>
      <c r="S577" s="7">
        <f t="shared" si="89"/>
        <v>0</v>
      </c>
    </row>
    <row r="578" spans="8:19" x14ac:dyDescent="0.3">
      <c r="H578" s="2">
        <f t="shared" si="80"/>
        <v>0</v>
      </c>
      <c r="K578" s="7">
        <f t="shared" si="81"/>
        <v>0</v>
      </c>
      <c r="L578" s="7">
        <f t="shared" si="82"/>
        <v>0</v>
      </c>
      <c r="M578" s="7">
        <f t="shared" si="83"/>
        <v>0</v>
      </c>
      <c r="N578" s="7">
        <f t="shared" si="84"/>
        <v>0</v>
      </c>
      <c r="O578" s="7">
        <f t="shared" si="85"/>
        <v>0</v>
      </c>
      <c r="P578" s="7">
        <f t="shared" si="86"/>
        <v>0</v>
      </c>
      <c r="Q578" s="7">
        <f t="shared" si="87"/>
        <v>0</v>
      </c>
      <c r="R578" s="7">
        <f t="shared" si="88"/>
        <v>0</v>
      </c>
      <c r="S578" s="7">
        <f t="shared" si="89"/>
        <v>0</v>
      </c>
    </row>
    <row r="579" spans="8:19" x14ac:dyDescent="0.3">
      <c r="H579" s="2">
        <f t="shared" ref="H579:H642" si="90">SUM(K579:S579)</f>
        <v>0</v>
      </c>
      <c r="K579" s="7">
        <f t="shared" ref="K579:K642" si="91">IF(AND(E579="Student",D579&lt;&gt;"Both Days"),75,0)</f>
        <v>0</v>
      </c>
      <c r="L579" s="7">
        <f t="shared" ref="L579:L642" si="92">IF(AND(E579="Student",D579="Both Days"),125,0)</f>
        <v>0</v>
      </c>
      <c r="M579" s="7">
        <f t="shared" ref="M579:M642" si="93">IF(AND(E579="Retired",D579&lt;&gt;"Both Days"),75,0)</f>
        <v>0</v>
      </c>
      <c r="N579" s="7">
        <f t="shared" ref="N579:N642" si="94">IF(AND(E579="Retired",D579="Both Days"),125,0)</f>
        <v>0</v>
      </c>
      <c r="O579" s="7">
        <f t="shared" ref="O579:O642" si="95">IF(AND(E579="AND Member",D579&lt;&gt;"Both Days"),165,0)</f>
        <v>0</v>
      </c>
      <c r="P579" s="7">
        <f t="shared" ref="P579:P642" si="96">IF(AND(E579="AND Member",D579="Both Days"),250,0)</f>
        <v>0</v>
      </c>
      <c r="Q579" s="7">
        <f t="shared" ref="Q579:Q642" si="97">IF(AND(E579="Not an AND Member",D579&lt;&gt;"Both Days"),250,0)</f>
        <v>0</v>
      </c>
      <c r="R579" s="7">
        <f t="shared" ref="R579:R642" si="98">IF(AND(E579="Not an AND Member",D579="Both Days"),350,0)</f>
        <v>0</v>
      </c>
      <c r="S579" s="7">
        <f t="shared" ref="S579:S642" si="99">IF(E579="Awards Lunch Only - Day 2",25,0)</f>
        <v>0</v>
      </c>
    </row>
    <row r="580" spans="8:19" x14ac:dyDescent="0.3">
      <c r="H580" s="2">
        <f t="shared" si="90"/>
        <v>0</v>
      </c>
      <c r="K580" s="7">
        <f t="shared" si="91"/>
        <v>0</v>
      </c>
      <c r="L580" s="7">
        <f t="shared" si="92"/>
        <v>0</v>
      </c>
      <c r="M580" s="7">
        <f t="shared" si="93"/>
        <v>0</v>
      </c>
      <c r="N580" s="7">
        <f t="shared" si="94"/>
        <v>0</v>
      </c>
      <c r="O580" s="7">
        <f t="shared" si="95"/>
        <v>0</v>
      </c>
      <c r="P580" s="7">
        <f t="shared" si="96"/>
        <v>0</v>
      </c>
      <c r="Q580" s="7">
        <f t="shared" si="97"/>
        <v>0</v>
      </c>
      <c r="R580" s="7">
        <f t="shared" si="98"/>
        <v>0</v>
      </c>
      <c r="S580" s="7">
        <f t="shared" si="99"/>
        <v>0</v>
      </c>
    </row>
    <row r="581" spans="8:19" x14ac:dyDescent="0.3">
      <c r="H581" s="2">
        <f t="shared" si="90"/>
        <v>0</v>
      </c>
      <c r="K581" s="7">
        <f t="shared" si="91"/>
        <v>0</v>
      </c>
      <c r="L581" s="7">
        <f t="shared" si="92"/>
        <v>0</v>
      </c>
      <c r="M581" s="7">
        <f t="shared" si="93"/>
        <v>0</v>
      </c>
      <c r="N581" s="7">
        <f t="shared" si="94"/>
        <v>0</v>
      </c>
      <c r="O581" s="7">
        <f t="shared" si="95"/>
        <v>0</v>
      </c>
      <c r="P581" s="7">
        <f t="shared" si="96"/>
        <v>0</v>
      </c>
      <c r="Q581" s="7">
        <f t="shared" si="97"/>
        <v>0</v>
      </c>
      <c r="R581" s="7">
        <f t="shared" si="98"/>
        <v>0</v>
      </c>
      <c r="S581" s="7">
        <f t="shared" si="99"/>
        <v>0</v>
      </c>
    </row>
    <row r="582" spans="8:19" x14ac:dyDescent="0.3">
      <c r="H582" s="2">
        <f t="shared" si="90"/>
        <v>0</v>
      </c>
      <c r="K582" s="7">
        <f t="shared" si="91"/>
        <v>0</v>
      </c>
      <c r="L582" s="7">
        <f t="shared" si="92"/>
        <v>0</v>
      </c>
      <c r="M582" s="7">
        <f t="shared" si="93"/>
        <v>0</v>
      </c>
      <c r="N582" s="7">
        <f t="shared" si="94"/>
        <v>0</v>
      </c>
      <c r="O582" s="7">
        <f t="shared" si="95"/>
        <v>0</v>
      </c>
      <c r="P582" s="7">
        <f t="shared" si="96"/>
        <v>0</v>
      </c>
      <c r="Q582" s="7">
        <f t="shared" si="97"/>
        <v>0</v>
      </c>
      <c r="R582" s="7">
        <f t="shared" si="98"/>
        <v>0</v>
      </c>
      <c r="S582" s="7">
        <f t="shared" si="99"/>
        <v>0</v>
      </c>
    </row>
    <row r="583" spans="8:19" x14ac:dyDescent="0.3">
      <c r="H583" s="2">
        <f t="shared" si="90"/>
        <v>0</v>
      </c>
      <c r="K583" s="7">
        <f t="shared" si="91"/>
        <v>0</v>
      </c>
      <c r="L583" s="7">
        <f t="shared" si="92"/>
        <v>0</v>
      </c>
      <c r="M583" s="7">
        <f t="shared" si="93"/>
        <v>0</v>
      </c>
      <c r="N583" s="7">
        <f t="shared" si="94"/>
        <v>0</v>
      </c>
      <c r="O583" s="7">
        <f t="shared" si="95"/>
        <v>0</v>
      </c>
      <c r="P583" s="7">
        <f t="shared" si="96"/>
        <v>0</v>
      </c>
      <c r="Q583" s="7">
        <f t="shared" si="97"/>
        <v>0</v>
      </c>
      <c r="R583" s="7">
        <f t="shared" si="98"/>
        <v>0</v>
      </c>
      <c r="S583" s="7">
        <f t="shared" si="99"/>
        <v>0</v>
      </c>
    </row>
    <row r="584" spans="8:19" x14ac:dyDescent="0.3">
      <c r="H584" s="2">
        <f t="shared" si="90"/>
        <v>0</v>
      </c>
      <c r="K584" s="7">
        <f t="shared" si="91"/>
        <v>0</v>
      </c>
      <c r="L584" s="7">
        <f t="shared" si="92"/>
        <v>0</v>
      </c>
      <c r="M584" s="7">
        <f t="shared" si="93"/>
        <v>0</v>
      </c>
      <c r="N584" s="7">
        <f t="shared" si="94"/>
        <v>0</v>
      </c>
      <c r="O584" s="7">
        <f t="shared" si="95"/>
        <v>0</v>
      </c>
      <c r="P584" s="7">
        <f t="shared" si="96"/>
        <v>0</v>
      </c>
      <c r="Q584" s="7">
        <f t="shared" si="97"/>
        <v>0</v>
      </c>
      <c r="R584" s="7">
        <f t="shared" si="98"/>
        <v>0</v>
      </c>
      <c r="S584" s="7">
        <f t="shared" si="99"/>
        <v>0</v>
      </c>
    </row>
    <row r="585" spans="8:19" x14ac:dyDescent="0.3">
      <c r="H585" s="2">
        <f t="shared" si="90"/>
        <v>0</v>
      </c>
      <c r="K585" s="7">
        <f t="shared" si="91"/>
        <v>0</v>
      </c>
      <c r="L585" s="7">
        <f t="shared" si="92"/>
        <v>0</v>
      </c>
      <c r="M585" s="7">
        <f t="shared" si="93"/>
        <v>0</v>
      </c>
      <c r="N585" s="7">
        <f t="shared" si="94"/>
        <v>0</v>
      </c>
      <c r="O585" s="7">
        <f t="shared" si="95"/>
        <v>0</v>
      </c>
      <c r="P585" s="7">
        <f t="shared" si="96"/>
        <v>0</v>
      </c>
      <c r="Q585" s="7">
        <f t="shared" si="97"/>
        <v>0</v>
      </c>
      <c r="R585" s="7">
        <f t="shared" si="98"/>
        <v>0</v>
      </c>
      <c r="S585" s="7">
        <f t="shared" si="99"/>
        <v>0</v>
      </c>
    </row>
    <row r="586" spans="8:19" x14ac:dyDescent="0.3">
      <c r="H586" s="2">
        <f t="shared" si="90"/>
        <v>0</v>
      </c>
      <c r="K586" s="7">
        <f t="shared" si="91"/>
        <v>0</v>
      </c>
      <c r="L586" s="7">
        <f t="shared" si="92"/>
        <v>0</v>
      </c>
      <c r="M586" s="7">
        <f t="shared" si="93"/>
        <v>0</v>
      </c>
      <c r="N586" s="7">
        <f t="shared" si="94"/>
        <v>0</v>
      </c>
      <c r="O586" s="7">
        <f t="shared" si="95"/>
        <v>0</v>
      </c>
      <c r="P586" s="7">
        <f t="shared" si="96"/>
        <v>0</v>
      </c>
      <c r="Q586" s="7">
        <f t="shared" si="97"/>
        <v>0</v>
      </c>
      <c r="R586" s="7">
        <f t="shared" si="98"/>
        <v>0</v>
      </c>
      <c r="S586" s="7">
        <f t="shared" si="99"/>
        <v>0</v>
      </c>
    </row>
    <row r="587" spans="8:19" x14ac:dyDescent="0.3">
      <c r="H587" s="2">
        <f t="shared" si="90"/>
        <v>0</v>
      </c>
      <c r="K587" s="7">
        <f t="shared" si="91"/>
        <v>0</v>
      </c>
      <c r="L587" s="7">
        <f t="shared" si="92"/>
        <v>0</v>
      </c>
      <c r="M587" s="7">
        <f t="shared" si="93"/>
        <v>0</v>
      </c>
      <c r="N587" s="7">
        <f t="shared" si="94"/>
        <v>0</v>
      </c>
      <c r="O587" s="7">
        <f t="shared" si="95"/>
        <v>0</v>
      </c>
      <c r="P587" s="7">
        <f t="shared" si="96"/>
        <v>0</v>
      </c>
      <c r="Q587" s="7">
        <f t="shared" si="97"/>
        <v>0</v>
      </c>
      <c r="R587" s="7">
        <f t="shared" si="98"/>
        <v>0</v>
      </c>
      <c r="S587" s="7">
        <f t="shared" si="99"/>
        <v>0</v>
      </c>
    </row>
    <row r="588" spans="8:19" x14ac:dyDescent="0.3">
      <c r="H588" s="2">
        <f t="shared" si="90"/>
        <v>0</v>
      </c>
      <c r="K588" s="7">
        <f t="shared" si="91"/>
        <v>0</v>
      </c>
      <c r="L588" s="7">
        <f t="shared" si="92"/>
        <v>0</v>
      </c>
      <c r="M588" s="7">
        <f t="shared" si="93"/>
        <v>0</v>
      </c>
      <c r="N588" s="7">
        <f t="shared" si="94"/>
        <v>0</v>
      </c>
      <c r="O588" s="7">
        <f t="shared" si="95"/>
        <v>0</v>
      </c>
      <c r="P588" s="7">
        <f t="shared" si="96"/>
        <v>0</v>
      </c>
      <c r="Q588" s="7">
        <f t="shared" si="97"/>
        <v>0</v>
      </c>
      <c r="R588" s="7">
        <f t="shared" si="98"/>
        <v>0</v>
      </c>
      <c r="S588" s="7">
        <f t="shared" si="99"/>
        <v>0</v>
      </c>
    </row>
    <row r="589" spans="8:19" x14ac:dyDescent="0.3">
      <c r="H589" s="2">
        <f t="shared" si="90"/>
        <v>0</v>
      </c>
      <c r="K589" s="7">
        <f t="shared" si="91"/>
        <v>0</v>
      </c>
      <c r="L589" s="7">
        <f t="shared" si="92"/>
        <v>0</v>
      </c>
      <c r="M589" s="7">
        <f t="shared" si="93"/>
        <v>0</v>
      </c>
      <c r="N589" s="7">
        <f t="shared" si="94"/>
        <v>0</v>
      </c>
      <c r="O589" s="7">
        <f t="shared" si="95"/>
        <v>0</v>
      </c>
      <c r="P589" s="7">
        <f t="shared" si="96"/>
        <v>0</v>
      </c>
      <c r="Q589" s="7">
        <f t="shared" si="97"/>
        <v>0</v>
      </c>
      <c r="R589" s="7">
        <f t="shared" si="98"/>
        <v>0</v>
      </c>
      <c r="S589" s="7">
        <f t="shared" si="99"/>
        <v>0</v>
      </c>
    </row>
    <row r="590" spans="8:19" x14ac:dyDescent="0.3">
      <c r="H590" s="2">
        <f t="shared" si="90"/>
        <v>0</v>
      </c>
      <c r="K590" s="7">
        <f t="shared" si="91"/>
        <v>0</v>
      </c>
      <c r="L590" s="7">
        <f t="shared" si="92"/>
        <v>0</v>
      </c>
      <c r="M590" s="7">
        <f t="shared" si="93"/>
        <v>0</v>
      </c>
      <c r="N590" s="7">
        <f t="shared" si="94"/>
        <v>0</v>
      </c>
      <c r="O590" s="7">
        <f t="shared" si="95"/>
        <v>0</v>
      </c>
      <c r="P590" s="7">
        <f t="shared" si="96"/>
        <v>0</v>
      </c>
      <c r="Q590" s="7">
        <f t="shared" si="97"/>
        <v>0</v>
      </c>
      <c r="R590" s="7">
        <f t="shared" si="98"/>
        <v>0</v>
      </c>
      <c r="S590" s="7">
        <f t="shared" si="99"/>
        <v>0</v>
      </c>
    </row>
    <row r="591" spans="8:19" x14ac:dyDescent="0.3">
      <c r="H591" s="2">
        <f t="shared" si="90"/>
        <v>0</v>
      </c>
      <c r="K591" s="7">
        <f t="shared" si="91"/>
        <v>0</v>
      </c>
      <c r="L591" s="7">
        <f t="shared" si="92"/>
        <v>0</v>
      </c>
      <c r="M591" s="7">
        <f t="shared" si="93"/>
        <v>0</v>
      </c>
      <c r="N591" s="7">
        <f t="shared" si="94"/>
        <v>0</v>
      </c>
      <c r="O591" s="7">
        <f t="shared" si="95"/>
        <v>0</v>
      </c>
      <c r="P591" s="7">
        <f t="shared" si="96"/>
        <v>0</v>
      </c>
      <c r="Q591" s="7">
        <f t="shared" si="97"/>
        <v>0</v>
      </c>
      <c r="R591" s="7">
        <f t="shared" si="98"/>
        <v>0</v>
      </c>
      <c r="S591" s="7">
        <f t="shared" si="99"/>
        <v>0</v>
      </c>
    </row>
    <row r="592" spans="8:19" x14ac:dyDescent="0.3">
      <c r="H592" s="2">
        <f t="shared" si="90"/>
        <v>0</v>
      </c>
      <c r="K592" s="7">
        <f t="shared" si="91"/>
        <v>0</v>
      </c>
      <c r="L592" s="7">
        <f t="shared" si="92"/>
        <v>0</v>
      </c>
      <c r="M592" s="7">
        <f t="shared" si="93"/>
        <v>0</v>
      </c>
      <c r="N592" s="7">
        <f t="shared" si="94"/>
        <v>0</v>
      </c>
      <c r="O592" s="7">
        <f t="shared" si="95"/>
        <v>0</v>
      </c>
      <c r="P592" s="7">
        <f t="shared" si="96"/>
        <v>0</v>
      </c>
      <c r="Q592" s="7">
        <f t="shared" si="97"/>
        <v>0</v>
      </c>
      <c r="R592" s="7">
        <f t="shared" si="98"/>
        <v>0</v>
      </c>
      <c r="S592" s="7">
        <f t="shared" si="99"/>
        <v>0</v>
      </c>
    </row>
    <row r="593" spans="8:19" x14ac:dyDescent="0.3">
      <c r="H593" s="2">
        <f t="shared" si="90"/>
        <v>0</v>
      </c>
      <c r="K593" s="7">
        <f t="shared" si="91"/>
        <v>0</v>
      </c>
      <c r="L593" s="7">
        <f t="shared" si="92"/>
        <v>0</v>
      </c>
      <c r="M593" s="7">
        <f t="shared" si="93"/>
        <v>0</v>
      </c>
      <c r="N593" s="7">
        <f t="shared" si="94"/>
        <v>0</v>
      </c>
      <c r="O593" s="7">
        <f t="shared" si="95"/>
        <v>0</v>
      </c>
      <c r="P593" s="7">
        <f t="shared" si="96"/>
        <v>0</v>
      </c>
      <c r="Q593" s="7">
        <f t="shared" si="97"/>
        <v>0</v>
      </c>
      <c r="R593" s="7">
        <f t="shared" si="98"/>
        <v>0</v>
      </c>
      <c r="S593" s="7">
        <f t="shared" si="99"/>
        <v>0</v>
      </c>
    </row>
    <row r="594" spans="8:19" x14ac:dyDescent="0.3">
      <c r="H594" s="2">
        <f t="shared" si="90"/>
        <v>0</v>
      </c>
      <c r="K594" s="7">
        <f t="shared" si="91"/>
        <v>0</v>
      </c>
      <c r="L594" s="7">
        <f t="shared" si="92"/>
        <v>0</v>
      </c>
      <c r="M594" s="7">
        <f t="shared" si="93"/>
        <v>0</v>
      </c>
      <c r="N594" s="7">
        <f t="shared" si="94"/>
        <v>0</v>
      </c>
      <c r="O594" s="7">
        <f t="shared" si="95"/>
        <v>0</v>
      </c>
      <c r="P594" s="7">
        <f t="shared" si="96"/>
        <v>0</v>
      </c>
      <c r="Q594" s="7">
        <f t="shared" si="97"/>
        <v>0</v>
      </c>
      <c r="R594" s="7">
        <f t="shared" si="98"/>
        <v>0</v>
      </c>
      <c r="S594" s="7">
        <f t="shared" si="99"/>
        <v>0</v>
      </c>
    </row>
    <row r="595" spans="8:19" x14ac:dyDescent="0.3">
      <c r="H595" s="2">
        <f t="shared" si="90"/>
        <v>0</v>
      </c>
      <c r="K595" s="7">
        <f t="shared" si="91"/>
        <v>0</v>
      </c>
      <c r="L595" s="7">
        <f t="shared" si="92"/>
        <v>0</v>
      </c>
      <c r="M595" s="7">
        <f t="shared" si="93"/>
        <v>0</v>
      </c>
      <c r="N595" s="7">
        <f t="shared" si="94"/>
        <v>0</v>
      </c>
      <c r="O595" s="7">
        <f t="shared" si="95"/>
        <v>0</v>
      </c>
      <c r="P595" s="7">
        <f t="shared" si="96"/>
        <v>0</v>
      </c>
      <c r="Q595" s="7">
        <f t="shared" si="97"/>
        <v>0</v>
      </c>
      <c r="R595" s="7">
        <f t="shared" si="98"/>
        <v>0</v>
      </c>
      <c r="S595" s="7">
        <f t="shared" si="99"/>
        <v>0</v>
      </c>
    </row>
    <row r="596" spans="8:19" x14ac:dyDescent="0.3">
      <c r="H596" s="2">
        <f t="shared" si="90"/>
        <v>0</v>
      </c>
      <c r="K596" s="7">
        <f t="shared" si="91"/>
        <v>0</v>
      </c>
      <c r="L596" s="7">
        <f t="shared" si="92"/>
        <v>0</v>
      </c>
      <c r="M596" s="7">
        <f t="shared" si="93"/>
        <v>0</v>
      </c>
      <c r="N596" s="7">
        <f t="shared" si="94"/>
        <v>0</v>
      </c>
      <c r="O596" s="7">
        <f t="shared" si="95"/>
        <v>0</v>
      </c>
      <c r="P596" s="7">
        <f t="shared" si="96"/>
        <v>0</v>
      </c>
      <c r="Q596" s="7">
        <f t="shared" si="97"/>
        <v>0</v>
      </c>
      <c r="R596" s="7">
        <f t="shared" si="98"/>
        <v>0</v>
      </c>
      <c r="S596" s="7">
        <f t="shared" si="99"/>
        <v>0</v>
      </c>
    </row>
    <row r="597" spans="8:19" x14ac:dyDescent="0.3">
      <c r="H597" s="2">
        <f t="shared" si="90"/>
        <v>0</v>
      </c>
      <c r="K597" s="7">
        <f t="shared" si="91"/>
        <v>0</v>
      </c>
      <c r="L597" s="7">
        <f t="shared" si="92"/>
        <v>0</v>
      </c>
      <c r="M597" s="7">
        <f t="shared" si="93"/>
        <v>0</v>
      </c>
      <c r="N597" s="7">
        <f t="shared" si="94"/>
        <v>0</v>
      </c>
      <c r="O597" s="7">
        <f t="shared" si="95"/>
        <v>0</v>
      </c>
      <c r="P597" s="7">
        <f t="shared" si="96"/>
        <v>0</v>
      </c>
      <c r="Q597" s="7">
        <f t="shared" si="97"/>
        <v>0</v>
      </c>
      <c r="R597" s="7">
        <f t="shared" si="98"/>
        <v>0</v>
      </c>
      <c r="S597" s="7">
        <f t="shared" si="99"/>
        <v>0</v>
      </c>
    </row>
    <row r="598" spans="8:19" x14ac:dyDescent="0.3">
      <c r="H598" s="2">
        <f t="shared" si="90"/>
        <v>0</v>
      </c>
      <c r="K598" s="7">
        <f t="shared" si="91"/>
        <v>0</v>
      </c>
      <c r="L598" s="7">
        <f t="shared" si="92"/>
        <v>0</v>
      </c>
      <c r="M598" s="7">
        <f t="shared" si="93"/>
        <v>0</v>
      </c>
      <c r="N598" s="7">
        <f t="shared" si="94"/>
        <v>0</v>
      </c>
      <c r="O598" s="7">
        <f t="shared" si="95"/>
        <v>0</v>
      </c>
      <c r="P598" s="7">
        <f t="shared" si="96"/>
        <v>0</v>
      </c>
      <c r="Q598" s="7">
        <f t="shared" si="97"/>
        <v>0</v>
      </c>
      <c r="R598" s="7">
        <f t="shared" si="98"/>
        <v>0</v>
      </c>
      <c r="S598" s="7">
        <f t="shared" si="99"/>
        <v>0</v>
      </c>
    </row>
    <row r="599" spans="8:19" x14ac:dyDescent="0.3">
      <c r="H599" s="2">
        <f t="shared" si="90"/>
        <v>0</v>
      </c>
      <c r="K599" s="7">
        <f t="shared" si="91"/>
        <v>0</v>
      </c>
      <c r="L599" s="7">
        <f t="shared" si="92"/>
        <v>0</v>
      </c>
      <c r="M599" s="7">
        <f t="shared" si="93"/>
        <v>0</v>
      </c>
      <c r="N599" s="7">
        <f t="shared" si="94"/>
        <v>0</v>
      </c>
      <c r="O599" s="7">
        <f t="shared" si="95"/>
        <v>0</v>
      </c>
      <c r="P599" s="7">
        <f t="shared" si="96"/>
        <v>0</v>
      </c>
      <c r="Q599" s="7">
        <f t="shared" si="97"/>
        <v>0</v>
      </c>
      <c r="R599" s="7">
        <f t="shared" si="98"/>
        <v>0</v>
      </c>
      <c r="S599" s="7">
        <f t="shared" si="99"/>
        <v>0</v>
      </c>
    </row>
    <row r="600" spans="8:19" x14ac:dyDescent="0.3">
      <c r="H600" s="2">
        <f t="shared" si="90"/>
        <v>0</v>
      </c>
      <c r="K600" s="7">
        <f t="shared" si="91"/>
        <v>0</v>
      </c>
      <c r="L600" s="7">
        <f t="shared" si="92"/>
        <v>0</v>
      </c>
      <c r="M600" s="7">
        <f t="shared" si="93"/>
        <v>0</v>
      </c>
      <c r="N600" s="7">
        <f t="shared" si="94"/>
        <v>0</v>
      </c>
      <c r="O600" s="7">
        <f t="shared" si="95"/>
        <v>0</v>
      </c>
      <c r="P600" s="7">
        <f t="shared" si="96"/>
        <v>0</v>
      </c>
      <c r="Q600" s="7">
        <f t="shared" si="97"/>
        <v>0</v>
      </c>
      <c r="R600" s="7">
        <f t="shared" si="98"/>
        <v>0</v>
      </c>
      <c r="S600" s="7">
        <f t="shared" si="99"/>
        <v>0</v>
      </c>
    </row>
    <row r="601" spans="8:19" x14ac:dyDescent="0.3">
      <c r="H601" s="2">
        <f t="shared" si="90"/>
        <v>0</v>
      </c>
      <c r="K601" s="7">
        <f t="shared" si="91"/>
        <v>0</v>
      </c>
      <c r="L601" s="7">
        <f t="shared" si="92"/>
        <v>0</v>
      </c>
      <c r="M601" s="7">
        <f t="shared" si="93"/>
        <v>0</v>
      </c>
      <c r="N601" s="7">
        <f t="shared" si="94"/>
        <v>0</v>
      </c>
      <c r="O601" s="7">
        <f t="shared" si="95"/>
        <v>0</v>
      </c>
      <c r="P601" s="7">
        <f t="shared" si="96"/>
        <v>0</v>
      </c>
      <c r="Q601" s="7">
        <f t="shared" si="97"/>
        <v>0</v>
      </c>
      <c r="R601" s="7">
        <f t="shared" si="98"/>
        <v>0</v>
      </c>
      <c r="S601" s="7">
        <f t="shared" si="99"/>
        <v>0</v>
      </c>
    </row>
    <row r="602" spans="8:19" x14ac:dyDescent="0.3">
      <c r="H602" s="2">
        <f t="shared" si="90"/>
        <v>0</v>
      </c>
      <c r="K602" s="7">
        <f t="shared" si="91"/>
        <v>0</v>
      </c>
      <c r="L602" s="7">
        <f t="shared" si="92"/>
        <v>0</v>
      </c>
      <c r="M602" s="7">
        <f t="shared" si="93"/>
        <v>0</v>
      </c>
      <c r="N602" s="7">
        <f t="shared" si="94"/>
        <v>0</v>
      </c>
      <c r="O602" s="7">
        <f t="shared" si="95"/>
        <v>0</v>
      </c>
      <c r="P602" s="7">
        <f t="shared" si="96"/>
        <v>0</v>
      </c>
      <c r="Q602" s="7">
        <f t="shared" si="97"/>
        <v>0</v>
      </c>
      <c r="R602" s="7">
        <f t="shared" si="98"/>
        <v>0</v>
      </c>
      <c r="S602" s="7">
        <f t="shared" si="99"/>
        <v>0</v>
      </c>
    </row>
    <row r="603" spans="8:19" x14ac:dyDescent="0.3">
      <c r="H603" s="2">
        <f t="shared" si="90"/>
        <v>0</v>
      </c>
      <c r="K603" s="7">
        <f t="shared" si="91"/>
        <v>0</v>
      </c>
      <c r="L603" s="7">
        <f t="shared" si="92"/>
        <v>0</v>
      </c>
      <c r="M603" s="7">
        <f t="shared" si="93"/>
        <v>0</v>
      </c>
      <c r="N603" s="7">
        <f t="shared" si="94"/>
        <v>0</v>
      </c>
      <c r="O603" s="7">
        <f t="shared" si="95"/>
        <v>0</v>
      </c>
      <c r="P603" s="7">
        <f t="shared" si="96"/>
        <v>0</v>
      </c>
      <c r="Q603" s="7">
        <f t="shared" si="97"/>
        <v>0</v>
      </c>
      <c r="R603" s="7">
        <f t="shared" si="98"/>
        <v>0</v>
      </c>
      <c r="S603" s="7">
        <f t="shared" si="99"/>
        <v>0</v>
      </c>
    </row>
    <row r="604" spans="8:19" x14ac:dyDescent="0.3">
      <c r="H604" s="2">
        <f t="shared" si="90"/>
        <v>0</v>
      </c>
      <c r="K604" s="7">
        <f t="shared" si="91"/>
        <v>0</v>
      </c>
      <c r="L604" s="7">
        <f t="shared" si="92"/>
        <v>0</v>
      </c>
      <c r="M604" s="7">
        <f t="shared" si="93"/>
        <v>0</v>
      </c>
      <c r="N604" s="7">
        <f t="shared" si="94"/>
        <v>0</v>
      </c>
      <c r="O604" s="7">
        <f t="shared" si="95"/>
        <v>0</v>
      </c>
      <c r="P604" s="7">
        <f t="shared" si="96"/>
        <v>0</v>
      </c>
      <c r="Q604" s="7">
        <f t="shared" si="97"/>
        <v>0</v>
      </c>
      <c r="R604" s="7">
        <f t="shared" si="98"/>
        <v>0</v>
      </c>
      <c r="S604" s="7">
        <f t="shared" si="99"/>
        <v>0</v>
      </c>
    </row>
    <row r="605" spans="8:19" x14ac:dyDescent="0.3">
      <c r="H605" s="2">
        <f t="shared" si="90"/>
        <v>0</v>
      </c>
      <c r="K605" s="7">
        <f t="shared" si="91"/>
        <v>0</v>
      </c>
      <c r="L605" s="7">
        <f t="shared" si="92"/>
        <v>0</v>
      </c>
      <c r="M605" s="7">
        <f t="shared" si="93"/>
        <v>0</v>
      </c>
      <c r="N605" s="7">
        <f t="shared" si="94"/>
        <v>0</v>
      </c>
      <c r="O605" s="7">
        <f t="shared" si="95"/>
        <v>0</v>
      </c>
      <c r="P605" s="7">
        <f t="shared" si="96"/>
        <v>0</v>
      </c>
      <c r="Q605" s="7">
        <f t="shared" si="97"/>
        <v>0</v>
      </c>
      <c r="R605" s="7">
        <f t="shared" si="98"/>
        <v>0</v>
      </c>
      <c r="S605" s="7">
        <f t="shared" si="99"/>
        <v>0</v>
      </c>
    </row>
    <row r="606" spans="8:19" x14ac:dyDescent="0.3">
      <c r="H606" s="2">
        <f t="shared" si="90"/>
        <v>0</v>
      </c>
      <c r="K606" s="7">
        <f t="shared" si="91"/>
        <v>0</v>
      </c>
      <c r="L606" s="7">
        <f t="shared" si="92"/>
        <v>0</v>
      </c>
      <c r="M606" s="7">
        <f t="shared" si="93"/>
        <v>0</v>
      </c>
      <c r="N606" s="7">
        <f t="shared" si="94"/>
        <v>0</v>
      </c>
      <c r="O606" s="7">
        <f t="shared" si="95"/>
        <v>0</v>
      </c>
      <c r="P606" s="7">
        <f t="shared" si="96"/>
        <v>0</v>
      </c>
      <c r="Q606" s="7">
        <f t="shared" si="97"/>
        <v>0</v>
      </c>
      <c r="R606" s="7">
        <f t="shared" si="98"/>
        <v>0</v>
      </c>
      <c r="S606" s="7">
        <f t="shared" si="99"/>
        <v>0</v>
      </c>
    </row>
    <row r="607" spans="8:19" x14ac:dyDescent="0.3">
      <c r="H607" s="2">
        <f t="shared" si="90"/>
        <v>0</v>
      </c>
      <c r="K607" s="7">
        <f t="shared" si="91"/>
        <v>0</v>
      </c>
      <c r="L607" s="7">
        <f t="shared" si="92"/>
        <v>0</v>
      </c>
      <c r="M607" s="7">
        <f t="shared" si="93"/>
        <v>0</v>
      </c>
      <c r="N607" s="7">
        <f t="shared" si="94"/>
        <v>0</v>
      </c>
      <c r="O607" s="7">
        <f t="shared" si="95"/>
        <v>0</v>
      </c>
      <c r="P607" s="7">
        <f t="shared" si="96"/>
        <v>0</v>
      </c>
      <c r="Q607" s="7">
        <f t="shared" si="97"/>
        <v>0</v>
      </c>
      <c r="R607" s="7">
        <f t="shared" si="98"/>
        <v>0</v>
      </c>
      <c r="S607" s="7">
        <f t="shared" si="99"/>
        <v>0</v>
      </c>
    </row>
    <row r="608" spans="8:19" x14ac:dyDescent="0.3">
      <c r="H608" s="2">
        <f t="shared" si="90"/>
        <v>0</v>
      </c>
      <c r="K608" s="7">
        <f t="shared" si="91"/>
        <v>0</v>
      </c>
      <c r="L608" s="7">
        <f t="shared" si="92"/>
        <v>0</v>
      </c>
      <c r="M608" s="7">
        <f t="shared" si="93"/>
        <v>0</v>
      </c>
      <c r="N608" s="7">
        <f t="shared" si="94"/>
        <v>0</v>
      </c>
      <c r="O608" s="7">
        <f t="shared" si="95"/>
        <v>0</v>
      </c>
      <c r="P608" s="7">
        <f t="shared" si="96"/>
        <v>0</v>
      </c>
      <c r="Q608" s="7">
        <f t="shared" si="97"/>
        <v>0</v>
      </c>
      <c r="R608" s="7">
        <f t="shared" si="98"/>
        <v>0</v>
      </c>
      <c r="S608" s="7">
        <f t="shared" si="99"/>
        <v>0</v>
      </c>
    </row>
    <row r="609" spans="8:19" x14ac:dyDescent="0.3">
      <c r="H609" s="2">
        <f t="shared" si="90"/>
        <v>0</v>
      </c>
      <c r="K609" s="7">
        <f t="shared" si="91"/>
        <v>0</v>
      </c>
      <c r="L609" s="7">
        <f t="shared" si="92"/>
        <v>0</v>
      </c>
      <c r="M609" s="7">
        <f t="shared" si="93"/>
        <v>0</v>
      </c>
      <c r="N609" s="7">
        <f t="shared" si="94"/>
        <v>0</v>
      </c>
      <c r="O609" s="7">
        <f t="shared" si="95"/>
        <v>0</v>
      </c>
      <c r="P609" s="7">
        <f t="shared" si="96"/>
        <v>0</v>
      </c>
      <c r="Q609" s="7">
        <f t="shared" si="97"/>
        <v>0</v>
      </c>
      <c r="R609" s="7">
        <f t="shared" si="98"/>
        <v>0</v>
      </c>
      <c r="S609" s="7">
        <f t="shared" si="99"/>
        <v>0</v>
      </c>
    </row>
    <row r="610" spans="8:19" x14ac:dyDescent="0.3">
      <c r="H610" s="2">
        <f t="shared" si="90"/>
        <v>0</v>
      </c>
      <c r="K610" s="7">
        <f t="shared" si="91"/>
        <v>0</v>
      </c>
      <c r="L610" s="7">
        <f t="shared" si="92"/>
        <v>0</v>
      </c>
      <c r="M610" s="7">
        <f t="shared" si="93"/>
        <v>0</v>
      </c>
      <c r="N610" s="7">
        <f t="shared" si="94"/>
        <v>0</v>
      </c>
      <c r="O610" s="7">
        <f t="shared" si="95"/>
        <v>0</v>
      </c>
      <c r="P610" s="7">
        <f t="shared" si="96"/>
        <v>0</v>
      </c>
      <c r="Q610" s="7">
        <f t="shared" si="97"/>
        <v>0</v>
      </c>
      <c r="R610" s="7">
        <f t="shared" si="98"/>
        <v>0</v>
      </c>
      <c r="S610" s="7">
        <f t="shared" si="99"/>
        <v>0</v>
      </c>
    </row>
    <row r="611" spans="8:19" x14ac:dyDescent="0.3">
      <c r="H611" s="2">
        <f t="shared" si="90"/>
        <v>0</v>
      </c>
      <c r="K611" s="7">
        <f t="shared" si="91"/>
        <v>0</v>
      </c>
      <c r="L611" s="7">
        <f t="shared" si="92"/>
        <v>0</v>
      </c>
      <c r="M611" s="7">
        <f t="shared" si="93"/>
        <v>0</v>
      </c>
      <c r="N611" s="7">
        <f t="shared" si="94"/>
        <v>0</v>
      </c>
      <c r="O611" s="7">
        <f t="shared" si="95"/>
        <v>0</v>
      </c>
      <c r="P611" s="7">
        <f t="shared" si="96"/>
        <v>0</v>
      </c>
      <c r="Q611" s="7">
        <f t="shared" si="97"/>
        <v>0</v>
      </c>
      <c r="R611" s="7">
        <f t="shared" si="98"/>
        <v>0</v>
      </c>
      <c r="S611" s="7">
        <f t="shared" si="99"/>
        <v>0</v>
      </c>
    </row>
    <row r="612" spans="8:19" x14ac:dyDescent="0.3">
      <c r="H612" s="2">
        <f t="shared" si="90"/>
        <v>0</v>
      </c>
      <c r="K612" s="7">
        <f t="shared" si="91"/>
        <v>0</v>
      </c>
      <c r="L612" s="7">
        <f t="shared" si="92"/>
        <v>0</v>
      </c>
      <c r="M612" s="7">
        <f t="shared" si="93"/>
        <v>0</v>
      </c>
      <c r="N612" s="7">
        <f t="shared" si="94"/>
        <v>0</v>
      </c>
      <c r="O612" s="7">
        <f t="shared" si="95"/>
        <v>0</v>
      </c>
      <c r="P612" s="7">
        <f t="shared" si="96"/>
        <v>0</v>
      </c>
      <c r="Q612" s="7">
        <f t="shared" si="97"/>
        <v>0</v>
      </c>
      <c r="R612" s="7">
        <f t="shared" si="98"/>
        <v>0</v>
      </c>
      <c r="S612" s="7">
        <f t="shared" si="99"/>
        <v>0</v>
      </c>
    </row>
    <row r="613" spans="8:19" x14ac:dyDescent="0.3">
      <c r="H613" s="2">
        <f t="shared" si="90"/>
        <v>0</v>
      </c>
      <c r="K613" s="7">
        <f t="shared" si="91"/>
        <v>0</v>
      </c>
      <c r="L613" s="7">
        <f t="shared" si="92"/>
        <v>0</v>
      </c>
      <c r="M613" s="7">
        <f t="shared" si="93"/>
        <v>0</v>
      </c>
      <c r="N613" s="7">
        <f t="shared" si="94"/>
        <v>0</v>
      </c>
      <c r="O613" s="7">
        <f t="shared" si="95"/>
        <v>0</v>
      </c>
      <c r="P613" s="7">
        <f t="shared" si="96"/>
        <v>0</v>
      </c>
      <c r="Q613" s="7">
        <f t="shared" si="97"/>
        <v>0</v>
      </c>
      <c r="R613" s="7">
        <f t="shared" si="98"/>
        <v>0</v>
      </c>
      <c r="S613" s="7">
        <f t="shared" si="99"/>
        <v>0</v>
      </c>
    </row>
    <row r="614" spans="8:19" x14ac:dyDescent="0.3">
      <c r="H614" s="2">
        <f t="shared" si="90"/>
        <v>0</v>
      </c>
      <c r="K614" s="7">
        <f t="shared" si="91"/>
        <v>0</v>
      </c>
      <c r="L614" s="7">
        <f t="shared" si="92"/>
        <v>0</v>
      </c>
      <c r="M614" s="7">
        <f t="shared" si="93"/>
        <v>0</v>
      </c>
      <c r="N614" s="7">
        <f t="shared" si="94"/>
        <v>0</v>
      </c>
      <c r="O614" s="7">
        <f t="shared" si="95"/>
        <v>0</v>
      </c>
      <c r="P614" s="7">
        <f t="shared" si="96"/>
        <v>0</v>
      </c>
      <c r="Q614" s="7">
        <f t="shared" si="97"/>
        <v>0</v>
      </c>
      <c r="R614" s="7">
        <f t="shared" si="98"/>
        <v>0</v>
      </c>
      <c r="S614" s="7">
        <f t="shared" si="99"/>
        <v>0</v>
      </c>
    </row>
    <row r="615" spans="8:19" x14ac:dyDescent="0.3">
      <c r="H615" s="2">
        <f t="shared" si="90"/>
        <v>0</v>
      </c>
      <c r="K615" s="7">
        <f t="shared" si="91"/>
        <v>0</v>
      </c>
      <c r="L615" s="7">
        <f t="shared" si="92"/>
        <v>0</v>
      </c>
      <c r="M615" s="7">
        <f t="shared" si="93"/>
        <v>0</v>
      </c>
      <c r="N615" s="7">
        <f t="shared" si="94"/>
        <v>0</v>
      </c>
      <c r="O615" s="7">
        <f t="shared" si="95"/>
        <v>0</v>
      </c>
      <c r="P615" s="7">
        <f t="shared" si="96"/>
        <v>0</v>
      </c>
      <c r="Q615" s="7">
        <f t="shared" si="97"/>
        <v>0</v>
      </c>
      <c r="R615" s="7">
        <f t="shared" si="98"/>
        <v>0</v>
      </c>
      <c r="S615" s="7">
        <f t="shared" si="99"/>
        <v>0</v>
      </c>
    </row>
    <row r="616" spans="8:19" x14ac:dyDescent="0.3">
      <c r="H616" s="2">
        <f t="shared" si="90"/>
        <v>0</v>
      </c>
      <c r="K616" s="7">
        <f t="shared" si="91"/>
        <v>0</v>
      </c>
      <c r="L616" s="7">
        <f t="shared" si="92"/>
        <v>0</v>
      </c>
      <c r="M616" s="7">
        <f t="shared" si="93"/>
        <v>0</v>
      </c>
      <c r="N616" s="7">
        <f t="shared" si="94"/>
        <v>0</v>
      </c>
      <c r="O616" s="7">
        <f t="shared" si="95"/>
        <v>0</v>
      </c>
      <c r="P616" s="7">
        <f t="shared" si="96"/>
        <v>0</v>
      </c>
      <c r="Q616" s="7">
        <f t="shared" si="97"/>
        <v>0</v>
      </c>
      <c r="R616" s="7">
        <f t="shared" si="98"/>
        <v>0</v>
      </c>
      <c r="S616" s="7">
        <f t="shared" si="99"/>
        <v>0</v>
      </c>
    </row>
    <row r="617" spans="8:19" x14ac:dyDescent="0.3">
      <c r="H617" s="2">
        <f t="shared" si="90"/>
        <v>0</v>
      </c>
      <c r="K617" s="7">
        <f t="shared" si="91"/>
        <v>0</v>
      </c>
      <c r="L617" s="7">
        <f t="shared" si="92"/>
        <v>0</v>
      </c>
      <c r="M617" s="7">
        <f t="shared" si="93"/>
        <v>0</v>
      </c>
      <c r="N617" s="7">
        <f t="shared" si="94"/>
        <v>0</v>
      </c>
      <c r="O617" s="7">
        <f t="shared" si="95"/>
        <v>0</v>
      </c>
      <c r="P617" s="7">
        <f t="shared" si="96"/>
        <v>0</v>
      </c>
      <c r="Q617" s="7">
        <f t="shared" si="97"/>
        <v>0</v>
      </c>
      <c r="R617" s="7">
        <f t="shared" si="98"/>
        <v>0</v>
      </c>
      <c r="S617" s="7">
        <f t="shared" si="99"/>
        <v>0</v>
      </c>
    </row>
    <row r="618" spans="8:19" x14ac:dyDescent="0.3">
      <c r="H618" s="2">
        <f t="shared" si="90"/>
        <v>0</v>
      </c>
      <c r="K618" s="7">
        <f t="shared" si="91"/>
        <v>0</v>
      </c>
      <c r="L618" s="7">
        <f t="shared" si="92"/>
        <v>0</v>
      </c>
      <c r="M618" s="7">
        <f t="shared" si="93"/>
        <v>0</v>
      </c>
      <c r="N618" s="7">
        <f t="shared" si="94"/>
        <v>0</v>
      </c>
      <c r="O618" s="7">
        <f t="shared" si="95"/>
        <v>0</v>
      </c>
      <c r="P618" s="7">
        <f t="shared" si="96"/>
        <v>0</v>
      </c>
      <c r="Q618" s="7">
        <f t="shared" si="97"/>
        <v>0</v>
      </c>
      <c r="R618" s="7">
        <f t="shared" si="98"/>
        <v>0</v>
      </c>
      <c r="S618" s="7">
        <f t="shared" si="99"/>
        <v>0</v>
      </c>
    </row>
    <row r="619" spans="8:19" x14ac:dyDescent="0.3">
      <c r="H619" s="2">
        <f t="shared" si="90"/>
        <v>0</v>
      </c>
      <c r="K619" s="7">
        <f t="shared" si="91"/>
        <v>0</v>
      </c>
      <c r="L619" s="7">
        <f t="shared" si="92"/>
        <v>0</v>
      </c>
      <c r="M619" s="7">
        <f t="shared" si="93"/>
        <v>0</v>
      </c>
      <c r="N619" s="7">
        <f t="shared" si="94"/>
        <v>0</v>
      </c>
      <c r="O619" s="7">
        <f t="shared" si="95"/>
        <v>0</v>
      </c>
      <c r="P619" s="7">
        <f t="shared" si="96"/>
        <v>0</v>
      </c>
      <c r="Q619" s="7">
        <f t="shared" si="97"/>
        <v>0</v>
      </c>
      <c r="R619" s="7">
        <f t="shared" si="98"/>
        <v>0</v>
      </c>
      <c r="S619" s="7">
        <f t="shared" si="99"/>
        <v>0</v>
      </c>
    </row>
    <row r="620" spans="8:19" x14ac:dyDescent="0.3">
      <c r="H620" s="2">
        <f t="shared" si="90"/>
        <v>0</v>
      </c>
      <c r="K620" s="7">
        <f t="shared" si="91"/>
        <v>0</v>
      </c>
      <c r="L620" s="7">
        <f t="shared" si="92"/>
        <v>0</v>
      </c>
      <c r="M620" s="7">
        <f t="shared" si="93"/>
        <v>0</v>
      </c>
      <c r="N620" s="7">
        <f t="shared" si="94"/>
        <v>0</v>
      </c>
      <c r="O620" s="7">
        <f t="shared" si="95"/>
        <v>0</v>
      </c>
      <c r="P620" s="7">
        <f t="shared" si="96"/>
        <v>0</v>
      </c>
      <c r="Q620" s="7">
        <f t="shared" si="97"/>
        <v>0</v>
      </c>
      <c r="R620" s="7">
        <f t="shared" si="98"/>
        <v>0</v>
      </c>
      <c r="S620" s="7">
        <f t="shared" si="99"/>
        <v>0</v>
      </c>
    </row>
    <row r="621" spans="8:19" x14ac:dyDescent="0.3">
      <c r="H621" s="2">
        <f t="shared" si="90"/>
        <v>0</v>
      </c>
      <c r="K621" s="7">
        <f t="shared" si="91"/>
        <v>0</v>
      </c>
      <c r="L621" s="7">
        <f t="shared" si="92"/>
        <v>0</v>
      </c>
      <c r="M621" s="7">
        <f t="shared" si="93"/>
        <v>0</v>
      </c>
      <c r="N621" s="7">
        <f t="shared" si="94"/>
        <v>0</v>
      </c>
      <c r="O621" s="7">
        <f t="shared" si="95"/>
        <v>0</v>
      </c>
      <c r="P621" s="7">
        <f t="shared" si="96"/>
        <v>0</v>
      </c>
      <c r="Q621" s="7">
        <f t="shared" si="97"/>
        <v>0</v>
      </c>
      <c r="R621" s="7">
        <f t="shared" si="98"/>
        <v>0</v>
      </c>
      <c r="S621" s="7">
        <f t="shared" si="99"/>
        <v>0</v>
      </c>
    </row>
    <row r="622" spans="8:19" x14ac:dyDescent="0.3">
      <c r="H622" s="2">
        <f t="shared" si="90"/>
        <v>0</v>
      </c>
      <c r="K622" s="7">
        <f t="shared" si="91"/>
        <v>0</v>
      </c>
      <c r="L622" s="7">
        <f t="shared" si="92"/>
        <v>0</v>
      </c>
      <c r="M622" s="7">
        <f t="shared" si="93"/>
        <v>0</v>
      </c>
      <c r="N622" s="7">
        <f t="shared" si="94"/>
        <v>0</v>
      </c>
      <c r="O622" s="7">
        <f t="shared" si="95"/>
        <v>0</v>
      </c>
      <c r="P622" s="7">
        <f t="shared" si="96"/>
        <v>0</v>
      </c>
      <c r="Q622" s="7">
        <f t="shared" si="97"/>
        <v>0</v>
      </c>
      <c r="R622" s="7">
        <f t="shared" si="98"/>
        <v>0</v>
      </c>
      <c r="S622" s="7">
        <f t="shared" si="99"/>
        <v>0</v>
      </c>
    </row>
    <row r="623" spans="8:19" x14ac:dyDescent="0.3">
      <c r="H623" s="2">
        <f t="shared" si="90"/>
        <v>0</v>
      </c>
      <c r="K623" s="7">
        <f t="shared" si="91"/>
        <v>0</v>
      </c>
      <c r="L623" s="7">
        <f t="shared" si="92"/>
        <v>0</v>
      </c>
      <c r="M623" s="7">
        <f t="shared" si="93"/>
        <v>0</v>
      </c>
      <c r="N623" s="7">
        <f t="shared" si="94"/>
        <v>0</v>
      </c>
      <c r="O623" s="7">
        <f t="shared" si="95"/>
        <v>0</v>
      </c>
      <c r="P623" s="7">
        <f t="shared" si="96"/>
        <v>0</v>
      </c>
      <c r="Q623" s="7">
        <f t="shared" si="97"/>
        <v>0</v>
      </c>
      <c r="R623" s="7">
        <f t="shared" si="98"/>
        <v>0</v>
      </c>
      <c r="S623" s="7">
        <f t="shared" si="99"/>
        <v>0</v>
      </c>
    </row>
    <row r="624" spans="8:19" x14ac:dyDescent="0.3">
      <c r="H624" s="2">
        <f t="shared" si="90"/>
        <v>0</v>
      </c>
      <c r="K624" s="7">
        <f t="shared" si="91"/>
        <v>0</v>
      </c>
      <c r="L624" s="7">
        <f t="shared" si="92"/>
        <v>0</v>
      </c>
      <c r="M624" s="7">
        <f t="shared" si="93"/>
        <v>0</v>
      </c>
      <c r="N624" s="7">
        <f t="shared" si="94"/>
        <v>0</v>
      </c>
      <c r="O624" s="7">
        <f t="shared" si="95"/>
        <v>0</v>
      </c>
      <c r="P624" s="7">
        <f t="shared" si="96"/>
        <v>0</v>
      </c>
      <c r="Q624" s="7">
        <f t="shared" si="97"/>
        <v>0</v>
      </c>
      <c r="R624" s="7">
        <f t="shared" si="98"/>
        <v>0</v>
      </c>
      <c r="S624" s="7">
        <f t="shared" si="99"/>
        <v>0</v>
      </c>
    </row>
    <row r="625" spans="8:19" x14ac:dyDescent="0.3">
      <c r="H625" s="2">
        <f t="shared" si="90"/>
        <v>0</v>
      </c>
      <c r="K625" s="7">
        <f t="shared" si="91"/>
        <v>0</v>
      </c>
      <c r="L625" s="7">
        <f t="shared" si="92"/>
        <v>0</v>
      </c>
      <c r="M625" s="7">
        <f t="shared" si="93"/>
        <v>0</v>
      </c>
      <c r="N625" s="7">
        <f t="shared" si="94"/>
        <v>0</v>
      </c>
      <c r="O625" s="7">
        <f t="shared" si="95"/>
        <v>0</v>
      </c>
      <c r="P625" s="7">
        <f t="shared" si="96"/>
        <v>0</v>
      </c>
      <c r="Q625" s="7">
        <f t="shared" si="97"/>
        <v>0</v>
      </c>
      <c r="R625" s="7">
        <f t="shared" si="98"/>
        <v>0</v>
      </c>
      <c r="S625" s="7">
        <f t="shared" si="99"/>
        <v>0</v>
      </c>
    </row>
    <row r="626" spans="8:19" x14ac:dyDescent="0.3">
      <c r="H626" s="2">
        <f t="shared" si="90"/>
        <v>0</v>
      </c>
      <c r="K626" s="7">
        <f t="shared" si="91"/>
        <v>0</v>
      </c>
      <c r="L626" s="7">
        <f t="shared" si="92"/>
        <v>0</v>
      </c>
      <c r="M626" s="7">
        <f t="shared" si="93"/>
        <v>0</v>
      </c>
      <c r="N626" s="7">
        <f t="shared" si="94"/>
        <v>0</v>
      </c>
      <c r="O626" s="7">
        <f t="shared" si="95"/>
        <v>0</v>
      </c>
      <c r="P626" s="7">
        <f t="shared" si="96"/>
        <v>0</v>
      </c>
      <c r="Q626" s="7">
        <f t="shared" si="97"/>
        <v>0</v>
      </c>
      <c r="R626" s="7">
        <f t="shared" si="98"/>
        <v>0</v>
      </c>
      <c r="S626" s="7">
        <f t="shared" si="99"/>
        <v>0</v>
      </c>
    </row>
    <row r="627" spans="8:19" x14ac:dyDescent="0.3">
      <c r="H627" s="2">
        <f t="shared" si="90"/>
        <v>0</v>
      </c>
      <c r="K627" s="7">
        <f t="shared" si="91"/>
        <v>0</v>
      </c>
      <c r="L627" s="7">
        <f t="shared" si="92"/>
        <v>0</v>
      </c>
      <c r="M627" s="7">
        <f t="shared" si="93"/>
        <v>0</v>
      </c>
      <c r="N627" s="7">
        <f t="shared" si="94"/>
        <v>0</v>
      </c>
      <c r="O627" s="7">
        <f t="shared" si="95"/>
        <v>0</v>
      </c>
      <c r="P627" s="7">
        <f t="shared" si="96"/>
        <v>0</v>
      </c>
      <c r="Q627" s="7">
        <f t="shared" si="97"/>
        <v>0</v>
      </c>
      <c r="R627" s="7">
        <f t="shared" si="98"/>
        <v>0</v>
      </c>
      <c r="S627" s="7">
        <f t="shared" si="99"/>
        <v>0</v>
      </c>
    </row>
    <row r="628" spans="8:19" x14ac:dyDescent="0.3">
      <c r="H628" s="2">
        <f t="shared" si="90"/>
        <v>0</v>
      </c>
      <c r="K628" s="7">
        <f t="shared" si="91"/>
        <v>0</v>
      </c>
      <c r="L628" s="7">
        <f t="shared" si="92"/>
        <v>0</v>
      </c>
      <c r="M628" s="7">
        <f t="shared" si="93"/>
        <v>0</v>
      </c>
      <c r="N628" s="7">
        <f t="shared" si="94"/>
        <v>0</v>
      </c>
      <c r="O628" s="7">
        <f t="shared" si="95"/>
        <v>0</v>
      </c>
      <c r="P628" s="7">
        <f t="shared" si="96"/>
        <v>0</v>
      </c>
      <c r="Q628" s="7">
        <f t="shared" si="97"/>
        <v>0</v>
      </c>
      <c r="R628" s="7">
        <f t="shared" si="98"/>
        <v>0</v>
      </c>
      <c r="S628" s="7">
        <f t="shared" si="99"/>
        <v>0</v>
      </c>
    </row>
    <row r="629" spans="8:19" x14ac:dyDescent="0.3">
      <c r="H629" s="2">
        <f t="shared" si="90"/>
        <v>0</v>
      </c>
      <c r="K629" s="7">
        <f t="shared" si="91"/>
        <v>0</v>
      </c>
      <c r="L629" s="7">
        <f t="shared" si="92"/>
        <v>0</v>
      </c>
      <c r="M629" s="7">
        <f t="shared" si="93"/>
        <v>0</v>
      </c>
      <c r="N629" s="7">
        <f t="shared" si="94"/>
        <v>0</v>
      </c>
      <c r="O629" s="7">
        <f t="shared" si="95"/>
        <v>0</v>
      </c>
      <c r="P629" s="7">
        <f t="shared" si="96"/>
        <v>0</v>
      </c>
      <c r="Q629" s="7">
        <f t="shared" si="97"/>
        <v>0</v>
      </c>
      <c r="R629" s="7">
        <f t="shared" si="98"/>
        <v>0</v>
      </c>
      <c r="S629" s="7">
        <f t="shared" si="99"/>
        <v>0</v>
      </c>
    </row>
    <row r="630" spans="8:19" x14ac:dyDescent="0.3">
      <c r="H630" s="2">
        <f t="shared" si="90"/>
        <v>0</v>
      </c>
      <c r="K630" s="7">
        <f t="shared" si="91"/>
        <v>0</v>
      </c>
      <c r="L630" s="7">
        <f t="shared" si="92"/>
        <v>0</v>
      </c>
      <c r="M630" s="7">
        <f t="shared" si="93"/>
        <v>0</v>
      </c>
      <c r="N630" s="7">
        <f t="shared" si="94"/>
        <v>0</v>
      </c>
      <c r="O630" s="7">
        <f t="shared" si="95"/>
        <v>0</v>
      </c>
      <c r="P630" s="7">
        <f t="shared" si="96"/>
        <v>0</v>
      </c>
      <c r="Q630" s="7">
        <f t="shared" si="97"/>
        <v>0</v>
      </c>
      <c r="R630" s="7">
        <f t="shared" si="98"/>
        <v>0</v>
      </c>
      <c r="S630" s="7">
        <f t="shared" si="99"/>
        <v>0</v>
      </c>
    </row>
    <row r="631" spans="8:19" x14ac:dyDescent="0.3">
      <c r="H631" s="2">
        <f t="shared" si="90"/>
        <v>0</v>
      </c>
      <c r="K631" s="7">
        <f t="shared" si="91"/>
        <v>0</v>
      </c>
      <c r="L631" s="7">
        <f t="shared" si="92"/>
        <v>0</v>
      </c>
      <c r="M631" s="7">
        <f t="shared" si="93"/>
        <v>0</v>
      </c>
      <c r="N631" s="7">
        <f t="shared" si="94"/>
        <v>0</v>
      </c>
      <c r="O631" s="7">
        <f t="shared" si="95"/>
        <v>0</v>
      </c>
      <c r="P631" s="7">
        <f t="shared" si="96"/>
        <v>0</v>
      </c>
      <c r="Q631" s="7">
        <f t="shared" si="97"/>
        <v>0</v>
      </c>
      <c r="R631" s="7">
        <f t="shared" si="98"/>
        <v>0</v>
      </c>
      <c r="S631" s="7">
        <f t="shared" si="99"/>
        <v>0</v>
      </c>
    </row>
    <row r="632" spans="8:19" x14ac:dyDescent="0.3">
      <c r="H632" s="2">
        <f t="shared" si="90"/>
        <v>0</v>
      </c>
      <c r="K632" s="7">
        <f t="shared" si="91"/>
        <v>0</v>
      </c>
      <c r="L632" s="7">
        <f t="shared" si="92"/>
        <v>0</v>
      </c>
      <c r="M632" s="7">
        <f t="shared" si="93"/>
        <v>0</v>
      </c>
      <c r="N632" s="7">
        <f t="shared" si="94"/>
        <v>0</v>
      </c>
      <c r="O632" s="7">
        <f t="shared" si="95"/>
        <v>0</v>
      </c>
      <c r="P632" s="7">
        <f t="shared" si="96"/>
        <v>0</v>
      </c>
      <c r="Q632" s="7">
        <f t="shared" si="97"/>
        <v>0</v>
      </c>
      <c r="R632" s="7">
        <f t="shared" si="98"/>
        <v>0</v>
      </c>
      <c r="S632" s="7">
        <f t="shared" si="99"/>
        <v>0</v>
      </c>
    </row>
    <row r="633" spans="8:19" x14ac:dyDescent="0.3">
      <c r="H633" s="2">
        <f t="shared" si="90"/>
        <v>0</v>
      </c>
      <c r="K633" s="7">
        <f t="shared" si="91"/>
        <v>0</v>
      </c>
      <c r="L633" s="7">
        <f t="shared" si="92"/>
        <v>0</v>
      </c>
      <c r="M633" s="7">
        <f t="shared" si="93"/>
        <v>0</v>
      </c>
      <c r="N633" s="7">
        <f t="shared" si="94"/>
        <v>0</v>
      </c>
      <c r="O633" s="7">
        <f t="shared" si="95"/>
        <v>0</v>
      </c>
      <c r="P633" s="7">
        <f t="shared" si="96"/>
        <v>0</v>
      </c>
      <c r="Q633" s="7">
        <f t="shared" si="97"/>
        <v>0</v>
      </c>
      <c r="R633" s="7">
        <f t="shared" si="98"/>
        <v>0</v>
      </c>
      <c r="S633" s="7">
        <f t="shared" si="99"/>
        <v>0</v>
      </c>
    </row>
    <row r="634" spans="8:19" x14ac:dyDescent="0.3">
      <c r="H634" s="2">
        <f t="shared" si="90"/>
        <v>0</v>
      </c>
      <c r="K634" s="7">
        <f t="shared" si="91"/>
        <v>0</v>
      </c>
      <c r="L634" s="7">
        <f t="shared" si="92"/>
        <v>0</v>
      </c>
      <c r="M634" s="7">
        <f t="shared" si="93"/>
        <v>0</v>
      </c>
      <c r="N634" s="7">
        <f t="shared" si="94"/>
        <v>0</v>
      </c>
      <c r="O634" s="7">
        <f t="shared" si="95"/>
        <v>0</v>
      </c>
      <c r="P634" s="7">
        <f t="shared" si="96"/>
        <v>0</v>
      </c>
      <c r="Q634" s="7">
        <f t="shared" si="97"/>
        <v>0</v>
      </c>
      <c r="R634" s="7">
        <f t="shared" si="98"/>
        <v>0</v>
      </c>
      <c r="S634" s="7">
        <f t="shared" si="99"/>
        <v>0</v>
      </c>
    </row>
    <row r="635" spans="8:19" x14ac:dyDescent="0.3">
      <c r="H635" s="2">
        <f t="shared" si="90"/>
        <v>0</v>
      </c>
      <c r="K635" s="7">
        <f t="shared" si="91"/>
        <v>0</v>
      </c>
      <c r="L635" s="7">
        <f t="shared" si="92"/>
        <v>0</v>
      </c>
      <c r="M635" s="7">
        <f t="shared" si="93"/>
        <v>0</v>
      </c>
      <c r="N635" s="7">
        <f t="shared" si="94"/>
        <v>0</v>
      </c>
      <c r="O635" s="7">
        <f t="shared" si="95"/>
        <v>0</v>
      </c>
      <c r="P635" s="7">
        <f t="shared" si="96"/>
        <v>0</v>
      </c>
      <c r="Q635" s="7">
        <f t="shared" si="97"/>
        <v>0</v>
      </c>
      <c r="R635" s="7">
        <f t="shared" si="98"/>
        <v>0</v>
      </c>
      <c r="S635" s="7">
        <f t="shared" si="99"/>
        <v>0</v>
      </c>
    </row>
    <row r="636" spans="8:19" x14ac:dyDescent="0.3">
      <c r="H636" s="2">
        <f t="shared" si="90"/>
        <v>0</v>
      </c>
      <c r="K636" s="7">
        <f t="shared" si="91"/>
        <v>0</v>
      </c>
      <c r="L636" s="7">
        <f t="shared" si="92"/>
        <v>0</v>
      </c>
      <c r="M636" s="7">
        <f t="shared" si="93"/>
        <v>0</v>
      </c>
      <c r="N636" s="7">
        <f t="shared" si="94"/>
        <v>0</v>
      </c>
      <c r="O636" s="7">
        <f t="shared" si="95"/>
        <v>0</v>
      </c>
      <c r="P636" s="7">
        <f t="shared" si="96"/>
        <v>0</v>
      </c>
      <c r="Q636" s="7">
        <f t="shared" si="97"/>
        <v>0</v>
      </c>
      <c r="R636" s="7">
        <f t="shared" si="98"/>
        <v>0</v>
      </c>
      <c r="S636" s="7">
        <f t="shared" si="99"/>
        <v>0</v>
      </c>
    </row>
    <row r="637" spans="8:19" x14ac:dyDescent="0.3">
      <c r="H637" s="2">
        <f t="shared" si="90"/>
        <v>0</v>
      </c>
      <c r="K637" s="7">
        <f t="shared" si="91"/>
        <v>0</v>
      </c>
      <c r="L637" s="7">
        <f t="shared" si="92"/>
        <v>0</v>
      </c>
      <c r="M637" s="7">
        <f t="shared" si="93"/>
        <v>0</v>
      </c>
      <c r="N637" s="7">
        <f t="shared" si="94"/>
        <v>0</v>
      </c>
      <c r="O637" s="7">
        <f t="shared" si="95"/>
        <v>0</v>
      </c>
      <c r="P637" s="7">
        <f t="shared" si="96"/>
        <v>0</v>
      </c>
      <c r="Q637" s="7">
        <f t="shared" si="97"/>
        <v>0</v>
      </c>
      <c r="R637" s="7">
        <f t="shared" si="98"/>
        <v>0</v>
      </c>
      <c r="S637" s="7">
        <f t="shared" si="99"/>
        <v>0</v>
      </c>
    </row>
    <row r="638" spans="8:19" x14ac:dyDescent="0.3">
      <c r="H638" s="2">
        <f t="shared" si="90"/>
        <v>0</v>
      </c>
      <c r="K638" s="7">
        <f t="shared" si="91"/>
        <v>0</v>
      </c>
      <c r="L638" s="7">
        <f t="shared" si="92"/>
        <v>0</v>
      </c>
      <c r="M638" s="7">
        <f t="shared" si="93"/>
        <v>0</v>
      </c>
      <c r="N638" s="7">
        <f t="shared" si="94"/>
        <v>0</v>
      </c>
      <c r="O638" s="7">
        <f t="shared" si="95"/>
        <v>0</v>
      </c>
      <c r="P638" s="7">
        <f t="shared" si="96"/>
        <v>0</v>
      </c>
      <c r="Q638" s="7">
        <f t="shared" si="97"/>
        <v>0</v>
      </c>
      <c r="R638" s="7">
        <f t="shared" si="98"/>
        <v>0</v>
      </c>
      <c r="S638" s="7">
        <f t="shared" si="99"/>
        <v>0</v>
      </c>
    </row>
    <row r="639" spans="8:19" x14ac:dyDescent="0.3">
      <c r="H639" s="2">
        <f t="shared" si="90"/>
        <v>0</v>
      </c>
      <c r="K639" s="7">
        <f t="shared" si="91"/>
        <v>0</v>
      </c>
      <c r="L639" s="7">
        <f t="shared" si="92"/>
        <v>0</v>
      </c>
      <c r="M639" s="7">
        <f t="shared" si="93"/>
        <v>0</v>
      </c>
      <c r="N639" s="7">
        <f t="shared" si="94"/>
        <v>0</v>
      </c>
      <c r="O639" s="7">
        <f t="shared" si="95"/>
        <v>0</v>
      </c>
      <c r="P639" s="7">
        <f t="shared" si="96"/>
        <v>0</v>
      </c>
      <c r="Q639" s="7">
        <f t="shared" si="97"/>
        <v>0</v>
      </c>
      <c r="R639" s="7">
        <f t="shared" si="98"/>
        <v>0</v>
      </c>
      <c r="S639" s="7">
        <f t="shared" si="99"/>
        <v>0</v>
      </c>
    </row>
    <row r="640" spans="8:19" x14ac:dyDescent="0.3">
      <c r="H640" s="2">
        <f t="shared" si="90"/>
        <v>0</v>
      </c>
      <c r="K640" s="7">
        <f t="shared" si="91"/>
        <v>0</v>
      </c>
      <c r="L640" s="7">
        <f t="shared" si="92"/>
        <v>0</v>
      </c>
      <c r="M640" s="7">
        <f t="shared" si="93"/>
        <v>0</v>
      </c>
      <c r="N640" s="7">
        <f t="shared" si="94"/>
        <v>0</v>
      </c>
      <c r="O640" s="7">
        <f t="shared" si="95"/>
        <v>0</v>
      </c>
      <c r="P640" s="7">
        <f t="shared" si="96"/>
        <v>0</v>
      </c>
      <c r="Q640" s="7">
        <f t="shared" si="97"/>
        <v>0</v>
      </c>
      <c r="R640" s="7">
        <f t="shared" si="98"/>
        <v>0</v>
      </c>
      <c r="S640" s="7">
        <f t="shared" si="99"/>
        <v>0</v>
      </c>
    </row>
    <row r="641" spans="8:19" x14ac:dyDescent="0.3">
      <c r="H641" s="2">
        <f t="shared" si="90"/>
        <v>0</v>
      </c>
      <c r="K641" s="7">
        <f t="shared" si="91"/>
        <v>0</v>
      </c>
      <c r="L641" s="7">
        <f t="shared" si="92"/>
        <v>0</v>
      </c>
      <c r="M641" s="7">
        <f t="shared" si="93"/>
        <v>0</v>
      </c>
      <c r="N641" s="7">
        <f t="shared" si="94"/>
        <v>0</v>
      </c>
      <c r="O641" s="7">
        <f t="shared" si="95"/>
        <v>0</v>
      </c>
      <c r="P641" s="7">
        <f t="shared" si="96"/>
        <v>0</v>
      </c>
      <c r="Q641" s="7">
        <f t="shared" si="97"/>
        <v>0</v>
      </c>
      <c r="R641" s="7">
        <f t="shared" si="98"/>
        <v>0</v>
      </c>
      <c r="S641" s="7">
        <f t="shared" si="99"/>
        <v>0</v>
      </c>
    </row>
    <row r="642" spans="8:19" x14ac:dyDescent="0.3">
      <c r="H642" s="2">
        <f t="shared" si="90"/>
        <v>0</v>
      </c>
      <c r="K642" s="7">
        <f t="shared" si="91"/>
        <v>0</v>
      </c>
      <c r="L642" s="7">
        <f t="shared" si="92"/>
        <v>0</v>
      </c>
      <c r="M642" s="7">
        <f t="shared" si="93"/>
        <v>0</v>
      </c>
      <c r="N642" s="7">
        <f t="shared" si="94"/>
        <v>0</v>
      </c>
      <c r="O642" s="7">
        <f t="shared" si="95"/>
        <v>0</v>
      </c>
      <c r="P642" s="7">
        <f t="shared" si="96"/>
        <v>0</v>
      </c>
      <c r="Q642" s="7">
        <f t="shared" si="97"/>
        <v>0</v>
      </c>
      <c r="R642" s="7">
        <f t="shared" si="98"/>
        <v>0</v>
      </c>
      <c r="S642" s="7">
        <f t="shared" si="99"/>
        <v>0</v>
      </c>
    </row>
    <row r="643" spans="8:19" x14ac:dyDescent="0.3">
      <c r="H643" s="2">
        <f t="shared" ref="H643:H706" si="100">SUM(K643:S643)</f>
        <v>0</v>
      </c>
      <c r="K643" s="7">
        <f t="shared" ref="K643:K706" si="101">IF(AND(E643="Student",D643&lt;&gt;"Both Days"),75,0)</f>
        <v>0</v>
      </c>
      <c r="L643" s="7">
        <f t="shared" ref="L643:L706" si="102">IF(AND(E643="Student",D643="Both Days"),125,0)</f>
        <v>0</v>
      </c>
      <c r="M643" s="7">
        <f t="shared" ref="M643:M706" si="103">IF(AND(E643="Retired",D643&lt;&gt;"Both Days"),75,0)</f>
        <v>0</v>
      </c>
      <c r="N643" s="7">
        <f t="shared" ref="N643:N706" si="104">IF(AND(E643="Retired",D643="Both Days"),125,0)</f>
        <v>0</v>
      </c>
      <c r="O643" s="7">
        <f t="shared" ref="O643:O706" si="105">IF(AND(E643="AND Member",D643&lt;&gt;"Both Days"),165,0)</f>
        <v>0</v>
      </c>
      <c r="P643" s="7">
        <f t="shared" ref="P643:P706" si="106">IF(AND(E643="AND Member",D643="Both Days"),250,0)</f>
        <v>0</v>
      </c>
      <c r="Q643" s="7">
        <f t="shared" ref="Q643:Q706" si="107">IF(AND(E643="Not an AND Member",D643&lt;&gt;"Both Days"),250,0)</f>
        <v>0</v>
      </c>
      <c r="R643" s="7">
        <f t="shared" ref="R643:R706" si="108">IF(AND(E643="Not an AND Member",D643="Both Days"),350,0)</f>
        <v>0</v>
      </c>
      <c r="S643" s="7">
        <f t="shared" ref="S643:S706" si="109">IF(E643="Awards Lunch Only - Day 2",25,0)</f>
        <v>0</v>
      </c>
    </row>
    <row r="644" spans="8:19" x14ac:dyDescent="0.3">
      <c r="H644" s="2">
        <f t="shared" si="100"/>
        <v>0</v>
      </c>
      <c r="K644" s="7">
        <f t="shared" si="101"/>
        <v>0</v>
      </c>
      <c r="L644" s="7">
        <f t="shared" si="102"/>
        <v>0</v>
      </c>
      <c r="M644" s="7">
        <f t="shared" si="103"/>
        <v>0</v>
      </c>
      <c r="N644" s="7">
        <f t="shared" si="104"/>
        <v>0</v>
      </c>
      <c r="O644" s="7">
        <f t="shared" si="105"/>
        <v>0</v>
      </c>
      <c r="P644" s="7">
        <f t="shared" si="106"/>
        <v>0</v>
      </c>
      <c r="Q644" s="7">
        <f t="shared" si="107"/>
        <v>0</v>
      </c>
      <c r="R644" s="7">
        <f t="shared" si="108"/>
        <v>0</v>
      </c>
      <c r="S644" s="7">
        <f t="shared" si="109"/>
        <v>0</v>
      </c>
    </row>
    <row r="645" spans="8:19" x14ac:dyDescent="0.3">
      <c r="H645" s="2">
        <f t="shared" si="100"/>
        <v>0</v>
      </c>
      <c r="K645" s="7">
        <f t="shared" si="101"/>
        <v>0</v>
      </c>
      <c r="L645" s="7">
        <f t="shared" si="102"/>
        <v>0</v>
      </c>
      <c r="M645" s="7">
        <f t="shared" si="103"/>
        <v>0</v>
      </c>
      <c r="N645" s="7">
        <f t="shared" si="104"/>
        <v>0</v>
      </c>
      <c r="O645" s="7">
        <f t="shared" si="105"/>
        <v>0</v>
      </c>
      <c r="P645" s="7">
        <f t="shared" si="106"/>
        <v>0</v>
      </c>
      <c r="Q645" s="7">
        <f t="shared" si="107"/>
        <v>0</v>
      </c>
      <c r="R645" s="7">
        <f t="shared" si="108"/>
        <v>0</v>
      </c>
      <c r="S645" s="7">
        <f t="shared" si="109"/>
        <v>0</v>
      </c>
    </row>
    <row r="646" spans="8:19" x14ac:dyDescent="0.3">
      <c r="H646" s="2">
        <f t="shared" si="100"/>
        <v>0</v>
      </c>
      <c r="K646" s="7">
        <f t="shared" si="101"/>
        <v>0</v>
      </c>
      <c r="L646" s="7">
        <f t="shared" si="102"/>
        <v>0</v>
      </c>
      <c r="M646" s="7">
        <f t="shared" si="103"/>
        <v>0</v>
      </c>
      <c r="N646" s="7">
        <f t="shared" si="104"/>
        <v>0</v>
      </c>
      <c r="O646" s="7">
        <f t="shared" si="105"/>
        <v>0</v>
      </c>
      <c r="P646" s="7">
        <f t="shared" si="106"/>
        <v>0</v>
      </c>
      <c r="Q646" s="7">
        <f t="shared" si="107"/>
        <v>0</v>
      </c>
      <c r="R646" s="7">
        <f t="shared" si="108"/>
        <v>0</v>
      </c>
      <c r="S646" s="7">
        <f t="shared" si="109"/>
        <v>0</v>
      </c>
    </row>
    <row r="647" spans="8:19" x14ac:dyDescent="0.3">
      <c r="H647" s="2">
        <f t="shared" si="100"/>
        <v>0</v>
      </c>
      <c r="K647" s="7">
        <f t="shared" si="101"/>
        <v>0</v>
      </c>
      <c r="L647" s="7">
        <f t="shared" si="102"/>
        <v>0</v>
      </c>
      <c r="M647" s="7">
        <f t="shared" si="103"/>
        <v>0</v>
      </c>
      <c r="N647" s="7">
        <f t="shared" si="104"/>
        <v>0</v>
      </c>
      <c r="O647" s="7">
        <f t="shared" si="105"/>
        <v>0</v>
      </c>
      <c r="P647" s="7">
        <f t="shared" si="106"/>
        <v>0</v>
      </c>
      <c r="Q647" s="7">
        <f t="shared" si="107"/>
        <v>0</v>
      </c>
      <c r="R647" s="7">
        <f t="shared" si="108"/>
        <v>0</v>
      </c>
      <c r="S647" s="7">
        <f t="shared" si="109"/>
        <v>0</v>
      </c>
    </row>
    <row r="648" spans="8:19" x14ac:dyDescent="0.3">
      <c r="H648" s="2">
        <f t="shared" si="100"/>
        <v>0</v>
      </c>
      <c r="K648" s="7">
        <f t="shared" si="101"/>
        <v>0</v>
      </c>
      <c r="L648" s="7">
        <f t="shared" si="102"/>
        <v>0</v>
      </c>
      <c r="M648" s="7">
        <f t="shared" si="103"/>
        <v>0</v>
      </c>
      <c r="N648" s="7">
        <f t="shared" si="104"/>
        <v>0</v>
      </c>
      <c r="O648" s="7">
        <f t="shared" si="105"/>
        <v>0</v>
      </c>
      <c r="P648" s="7">
        <f t="shared" si="106"/>
        <v>0</v>
      </c>
      <c r="Q648" s="7">
        <f t="shared" si="107"/>
        <v>0</v>
      </c>
      <c r="R648" s="7">
        <f t="shared" si="108"/>
        <v>0</v>
      </c>
      <c r="S648" s="7">
        <f t="shared" si="109"/>
        <v>0</v>
      </c>
    </row>
    <row r="649" spans="8:19" x14ac:dyDescent="0.3">
      <c r="H649" s="2">
        <f t="shared" si="100"/>
        <v>0</v>
      </c>
      <c r="K649" s="7">
        <f t="shared" si="101"/>
        <v>0</v>
      </c>
      <c r="L649" s="7">
        <f t="shared" si="102"/>
        <v>0</v>
      </c>
      <c r="M649" s="7">
        <f t="shared" si="103"/>
        <v>0</v>
      </c>
      <c r="N649" s="7">
        <f t="shared" si="104"/>
        <v>0</v>
      </c>
      <c r="O649" s="7">
        <f t="shared" si="105"/>
        <v>0</v>
      </c>
      <c r="P649" s="7">
        <f t="shared" si="106"/>
        <v>0</v>
      </c>
      <c r="Q649" s="7">
        <f t="shared" si="107"/>
        <v>0</v>
      </c>
      <c r="R649" s="7">
        <f t="shared" si="108"/>
        <v>0</v>
      </c>
      <c r="S649" s="7">
        <f t="shared" si="109"/>
        <v>0</v>
      </c>
    </row>
    <row r="650" spans="8:19" x14ac:dyDescent="0.3">
      <c r="H650" s="2">
        <f t="shared" si="100"/>
        <v>0</v>
      </c>
      <c r="K650" s="7">
        <f t="shared" si="101"/>
        <v>0</v>
      </c>
      <c r="L650" s="7">
        <f t="shared" si="102"/>
        <v>0</v>
      </c>
      <c r="M650" s="7">
        <f t="shared" si="103"/>
        <v>0</v>
      </c>
      <c r="N650" s="7">
        <f t="shared" si="104"/>
        <v>0</v>
      </c>
      <c r="O650" s="7">
        <f t="shared" si="105"/>
        <v>0</v>
      </c>
      <c r="P650" s="7">
        <f t="shared" si="106"/>
        <v>0</v>
      </c>
      <c r="Q650" s="7">
        <f t="shared" si="107"/>
        <v>0</v>
      </c>
      <c r="R650" s="7">
        <f t="shared" si="108"/>
        <v>0</v>
      </c>
      <c r="S650" s="7">
        <f t="shared" si="109"/>
        <v>0</v>
      </c>
    </row>
    <row r="651" spans="8:19" x14ac:dyDescent="0.3">
      <c r="H651" s="2">
        <f t="shared" si="100"/>
        <v>0</v>
      </c>
      <c r="K651" s="7">
        <f t="shared" si="101"/>
        <v>0</v>
      </c>
      <c r="L651" s="7">
        <f t="shared" si="102"/>
        <v>0</v>
      </c>
      <c r="M651" s="7">
        <f t="shared" si="103"/>
        <v>0</v>
      </c>
      <c r="N651" s="7">
        <f t="shared" si="104"/>
        <v>0</v>
      </c>
      <c r="O651" s="7">
        <f t="shared" si="105"/>
        <v>0</v>
      </c>
      <c r="P651" s="7">
        <f t="shared" si="106"/>
        <v>0</v>
      </c>
      <c r="Q651" s="7">
        <f t="shared" si="107"/>
        <v>0</v>
      </c>
      <c r="R651" s="7">
        <f t="shared" si="108"/>
        <v>0</v>
      </c>
      <c r="S651" s="7">
        <f t="shared" si="109"/>
        <v>0</v>
      </c>
    </row>
    <row r="652" spans="8:19" x14ac:dyDescent="0.3">
      <c r="H652" s="2">
        <f t="shared" si="100"/>
        <v>0</v>
      </c>
      <c r="K652" s="7">
        <f t="shared" si="101"/>
        <v>0</v>
      </c>
      <c r="L652" s="7">
        <f t="shared" si="102"/>
        <v>0</v>
      </c>
      <c r="M652" s="7">
        <f t="shared" si="103"/>
        <v>0</v>
      </c>
      <c r="N652" s="7">
        <f t="shared" si="104"/>
        <v>0</v>
      </c>
      <c r="O652" s="7">
        <f t="shared" si="105"/>
        <v>0</v>
      </c>
      <c r="P652" s="7">
        <f t="shared" si="106"/>
        <v>0</v>
      </c>
      <c r="Q652" s="7">
        <f t="shared" si="107"/>
        <v>0</v>
      </c>
      <c r="R652" s="7">
        <f t="shared" si="108"/>
        <v>0</v>
      </c>
      <c r="S652" s="7">
        <f t="shared" si="109"/>
        <v>0</v>
      </c>
    </row>
    <row r="653" spans="8:19" x14ac:dyDescent="0.3">
      <c r="H653" s="2">
        <f t="shared" si="100"/>
        <v>0</v>
      </c>
      <c r="K653" s="7">
        <f t="shared" si="101"/>
        <v>0</v>
      </c>
      <c r="L653" s="7">
        <f t="shared" si="102"/>
        <v>0</v>
      </c>
      <c r="M653" s="7">
        <f t="shared" si="103"/>
        <v>0</v>
      </c>
      <c r="N653" s="7">
        <f t="shared" si="104"/>
        <v>0</v>
      </c>
      <c r="O653" s="7">
        <f t="shared" si="105"/>
        <v>0</v>
      </c>
      <c r="P653" s="7">
        <f t="shared" si="106"/>
        <v>0</v>
      </c>
      <c r="Q653" s="7">
        <f t="shared" si="107"/>
        <v>0</v>
      </c>
      <c r="R653" s="7">
        <f t="shared" si="108"/>
        <v>0</v>
      </c>
      <c r="S653" s="7">
        <f t="shared" si="109"/>
        <v>0</v>
      </c>
    </row>
    <row r="654" spans="8:19" x14ac:dyDescent="0.3">
      <c r="H654" s="2">
        <f t="shared" si="100"/>
        <v>0</v>
      </c>
      <c r="K654" s="7">
        <f t="shared" si="101"/>
        <v>0</v>
      </c>
      <c r="L654" s="7">
        <f t="shared" si="102"/>
        <v>0</v>
      </c>
      <c r="M654" s="7">
        <f t="shared" si="103"/>
        <v>0</v>
      </c>
      <c r="N654" s="7">
        <f t="shared" si="104"/>
        <v>0</v>
      </c>
      <c r="O654" s="7">
        <f t="shared" si="105"/>
        <v>0</v>
      </c>
      <c r="P654" s="7">
        <f t="shared" si="106"/>
        <v>0</v>
      </c>
      <c r="Q654" s="7">
        <f t="shared" si="107"/>
        <v>0</v>
      </c>
      <c r="R654" s="7">
        <f t="shared" si="108"/>
        <v>0</v>
      </c>
      <c r="S654" s="7">
        <f t="shared" si="109"/>
        <v>0</v>
      </c>
    </row>
    <row r="655" spans="8:19" x14ac:dyDescent="0.3">
      <c r="H655" s="2">
        <f t="shared" si="100"/>
        <v>0</v>
      </c>
      <c r="K655" s="7">
        <f t="shared" si="101"/>
        <v>0</v>
      </c>
      <c r="L655" s="7">
        <f t="shared" si="102"/>
        <v>0</v>
      </c>
      <c r="M655" s="7">
        <f t="shared" si="103"/>
        <v>0</v>
      </c>
      <c r="N655" s="7">
        <f t="shared" si="104"/>
        <v>0</v>
      </c>
      <c r="O655" s="7">
        <f t="shared" si="105"/>
        <v>0</v>
      </c>
      <c r="P655" s="7">
        <f t="shared" si="106"/>
        <v>0</v>
      </c>
      <c r="Q655" s="7">
        <f t="shared" si="107"/>
        <v>0</v>
      </c>
      <c r="R655" s="7">
        <f t="shared" si="108"/>
        <v>0</v>
      </c>
      <c r="S655" s="7">
        <f t="shared" si="109"/>
        <v>0</v>
      </c>
    </row>
    <row r="656" spans="8:19" x14ac:dyDescent="0.3">
      <c r="H656" s="2">
        <f t="shared" si="100"/>
        <v>0</v>
      </c>
      <c r="K656" s="7">
        <f t="shared" si="101"/>
        <v>0</v>
      </c>
      <c r="L656" s="7">
        <f t="shared" si="102"/>
        <v>0</v>
      </c>
      <c r="M656" s="7">
        <f t="shared" si="103"/>
        <v>0</v>
      </c>
      <c r="N656" s="7">
        <f t="shared" si="104"/>
        <v>0</v>
      </c>
      <c r="O656" s="7">
        <f t="shared" si="105"/>
        <v>0</v>
      </c>
      <c r="P656" s="7">
        <f t="shared" si="106"/>
        <v>0</v>
      </c>
      <c r="Q656" s="7">
        <f t="shared" si="107"/>
        <v>0</v>
      </c>
      <c r="R656" s="7">
        <f t="shared" si="108"/>
        <v>0</v>
      </c>
      <c r="S656" s="7">
        <f t="shared" si="109"/>
        <v>0</v>
      </c>
    </row>
    <row r="657" spans="8:19" x14ac:dyDescent="0.3">
      <c r="H657" s="2">
        <f t="shared" si="100"/>
        <v>0</v>
      </c>
      <c r="K657" s="7">
        <f t="shared" si="101"/>
        <v>0</v>
      </c>
      <c r="L657" s="7">
        <f t="shared" si="102"/>
        <v>0</v>
      </c>
      <c r="M657" s="7">
        <f t="shared" si="103"/>
        <v>0</v>
      </c>
      <c r="N657" s="7">
        <f t="shared" si="104"/>
        <v>0</v>
      </c>
      <c r="O657" s="7">
        <f t="shared" si="105"/>
        <v>0</v>
      </c>
      <c r="P657" s="7">
        <f t="shared" si="106"/>
        <v>0</v>
      </c>
      <c r="Q657" s="7">
        <f t="shared" si="107"/>
        <v>0</v>
      </c>
      <c r="R657" s="7">
        <f t="shared" si="108"/>
        <v>0</v>
      </c>
      <c r="S657" s="7">
        <f t="shared" si="109"/>
        <v>0</v>
      </c>
    </row>
    <row r="658" spans="8:19" x14ac:dyDescent="0.3">
      <c r="H658" s="2">
        <f t="shared" si="100"/>
        <v>0</v>
      </c>
      <c r="K658" s="7">
        <f t="shared" si="101"/>
        <v>0</v>
      </c>
      <c r="L658" s="7">
        <f t="shared" si="102"/>
        <v>0</v>
      </c>
      <c r="M658" s="7">
        <f t="shared" si="103"/>
        <v>0</v>
      </c>
      <c r="N658" s="7">
        <f t="shared" si="104"/>
        <v>0</v>
      </c>
      <c r="O658" s="7">
        <f t="shared" si="105"/>
        <v>0</v>
      </c>
      <c r="P658" s="7">
        <f t="shared" si="106"/>
        <v>0</v>
      </c>
      <c r="Q658" s="7">
        <f t="shared" si="107"/>
        <v>0</v>
      </c>
      <c r="R658" s="7">
        <f t="shared" si="108"/>
        <v>0</v>
      </c>
      <c r="S658" s="7">
        <f t="shared" si="109"/>
        <v>0</v>
      </c>
    </row>
    <row r="659" spans="8:19" x14ac:dyDescent="0.3">
      <c r="H659" s="2">
        <f t="shared" si="100"/>
        <v>0</v>
      </c>
      <c r="K659" s="7">
        <f t="shared" si="101"/>
        <v>0</v>
      </c>
      <c r="L659" s="7">
        <f t="shared" si="102"/>
        <v>0</v>
      </c>
      <c r="M659" s="7">
        <f t="shared" si="103"/>
        <v>0</v>
      </c>
      <c r="N659" s="7">
        <f t="shared" si="104"/>
        <v>0</v>
      </c>
      <c r="O659" s="7">
        <f t="shared" si="105"/>
        <v>0</v>
      </c>
      <c r="P659" s="7">
        <f t="shared" si="106"/>
        <v>0</v>
      </c>
      <c r="Q659" s="7">
        <f t="shared" si="107"/>
        <v>0</v>
      </c>
      <c r="R659" s="7">
        <f t="shared" si="108"/>
        <v>0</v>
      </c>
      <c r="S659" s="7">
        <f t="shared" si="109"/>
        <v>0</v>
      </c>
    </row>
    <row r="660" spans="8:19" x14ac:dyDescent="0.3">
      <c r="H660" s="2">
        <f t="shared" si="100"/>
        <v>0</v>
      </c>
      <c r="K660" s="7">
        <f t="shared" si="101"/>
        <v>0</v>
      </c>
      <c r="L660" s="7">
        <f t="shared" si="102"/>
        <v>0</v>
      </c>
      <c r="M660" s="7">
        <f t="shared" si="103"/>
        <v>0</v>
      </c>
      <c r="N660" s="7">
        <f t="shared" si="104"/>
        <v>0</v>
      </c>
      <c r="O660" s="7">
        <f t="shared" si="105"/>
        <v>0</v>
      </c>
      <c r="P660" s="7">
        <f t="shared" si="106"/>
        <v>0</v>
      </c>
      <c r="Q660" s="7">
        <f t="shared" si="107"/>
        <v>0</v>
      </c>
      <c r="R660" s="7">
        <f t="shared" si="108"/>
        <v>0</v>
      </c>
      <c r="S660" s="7">
        <f t="shared" si="109"/>
        <v>0</v>
      </c>
    </row>
    <row r="661" spans="8:19" x14ac:dyDescent="0.3">
      <c r="H661" s="2">
        <f t="shared" si="100"/>
        <v>0</v>
      </c>
      <c r="K661" s="7">
        <f t="shared" si="101"/>
        <v>0</v>
      </c>
      <c r="L661" s="7">
        <f t="shared" si="102"/>
        <v>0</v>
      </c>
      <c r="M661" s="7">
        <f t="shared" si="103"/>
        <v>0</v>
      </c>
      <c r="N661" s="7">
        <f t="shared" si="104"/>
        <v>0</v>
      </c>
      <c r="O661" s="7">
        <f t="shared" si="105"/>
        <v>0</v>
      </c>
      <c r="P661" s="7">
        <f t="shared" si="106"/>
        <v>0</v>
      </c>
      <c r="Q661" s="7">
        <f t="shared" si="107"/>
        <v>0</v>
      </c>
      <c r="R661" s="7">
        <f t="shared" si="108"/>
        <v>0</v>
      </c>
      <c r="S661" s="7">
        <f t="shared" si="109"/>
        <v>0</v>
      </c>
    </row>
    <row r="662" spans="8:19" x14ac:dyDescent="0.3">
      <c r="H662" s="2">
        <f t="shared" si="100"/>
        <v>0</v>
      </c>
      <c r="K662" s="7">
        <f t="shared" si="101"/>
        <v>0</v>
      </c>
      <c r="L662" s="7">
        <f t="shared" si="102"/>
        <v>0</v>
      </c>
      <c r="M662" s="7">
        <f t="shared" si="103"/>
        <v>0</v>
      </c>
      <c r="N662" s="7">
        <f t="shared" si="104"/>
        <v>0</v>
      </c>
      <c r="O662" s="7">
        <f t="shared" si="105"/>
        <v>0</v>
      </c>
      <c r="P662" s="7">
        <f t="shared" si="106"/>
        <v>0</v>
      </c>
      <c r="Q662" s="7">
        <f t="shared" si="107"/>
        <v>0</v>
      </c>
      <c r="R662" s="7">
        <f t="shared" si="108"/>
        <v>0</v>
      </c>
      <c r="S662" s="7">
        <f t="shared" si="109"/>
        <v>0</v>
      </c>
    </row>
    <row r="663" spans="8:19" x14ac:dyDescent="0.3">
      <c r="H663" s="2">
        <f t="shared" si="100"/>
        <v>0</v>
      </c>
      <c r="K663" s="7">
        <f t="shared" si="101"/>
        <v>0</v>
      </c>
      <c r="L663" s="7">
        <f t="shared" si="102"/>
        <v>0</v>
      </c>
      <c r="M663" s="7">
        <f t="shared" si="103"/>
        <v>0</v>
      </c>
      <c r="N663" s="7">
        <f t="shared" si="104"/>
        <v>0</v>
      </c>
      <c r="O663" s="7">
        <f t="shared" si="105"/>
        <v>0</v>
      </c>
      <c r="P663" s="7">
        <f t="shared" si="106"/>
        <v>0</v>
      </c>
      <c r="Q663" s="7">
        <f t="shared" si="107"/>
        <v>0</v>
      </c>
      <c r="R663" s="7">
        <f t="shared" si="108"/>
        <v>0</v>
      </c>
      <c r="S663" s="7">
        <f t="shared" si="109"/>
        <v>0</v>
      </c>
    </row>
    <row r="664" spans="8:19" x14ac:dyDescent="0.3">
      <c r="H664" s="2">
        <f t="shared" si="100"/>
        <v>0</v>
      </c>
      <c r="K664" s="7">
        <f t="shared" si="101"/>
        <v>0</v>
      </c>
      <c r="L664" s="7">
        <f t="shared" si="102"/>
        <v>0</v>
      </c>
      <c r="M664" s="7">
        <f t="shared" si="103"/>
        <v>0</v>
      </c>
      <c r="N664" s="7">
        <f t="shared" si="104"/>
        <v>0</v>
      </c>
      <c r="O664" s="7">
        <f t="shared" si="105"/>
        <v>0</v>
      </c>
      <c r="P664" s="7">
        <f t="shared" si="106"/>
        <v>0</v>
      </c>
      <c r="Q664" s="7">
        <f t="shared" si="107"/>
        <v>0</v>
      </c>
      <c r="R664" s="7">
        <f t="shared" si="108"/>
        <v>0</v>
      </c>
      <c r="S664" s="7">
        <f t="shared" si="109"/>
        <v>0</v>
      </c>
    </row>
    <row r="665" spans="8:19" x14ac:dyDescent="0.3">
      <c r="H665" s="2">
        <f t="shared" si="100"/>
        <v>0</v>
      </c>
      <c r="K665" s="7">
        <f t="shared" si="101"/>
        <v>0</v>
      </c>
      <c r="L665" s="7">
        <f t="shared" si="102"/>
        <v>0</v>
      </c>
      <c r="M665" s="7">
        <f t="shared" si="103"/>
        <v>0</v>
      </c>
      <c r="N665" s="7">
        <f t="shared" si="104"/>
        <v>0</v>
      </c>
      <c r="O665" s="7">
        <f t="shared" si="105"/>
        <v>0</v>
      </c>
      <c r="P665" s="7">
        <f t="shared" si="106"/>
        <v>0</v>
      </c>
      <c r="Q665" s="7">
        <f t="shared" si="107"/>
        <v>0</v>
      </c>
      <c r="R665" s="7">
        <f t="shared" si="108"/>
        <v>0</v>
      </c>
      <c r="S665" s="7">
        <f t="shared" si="109"/>
        <v>0</v>
      </c>
    </row>
    <row r="666" spans="8:19" x14ac:dyDescent="0.3">
      <c r="H666" s="2">
        <f t="shared" si="100"/>
        <v>0</v>
      </c>
      <c r="K666" s="7">
        <f t="shared" si="101"/>
        <v>0</v>
      </c>
      <c r="L666" s="7">
        <f t="shared" si="102"/>
        <v>0</v>
      </c>
      <c r="M666" s="7">
        <f t="shared" si="103"/>
        <v>0</v>
      </c>
      <c r="N666" s="7">
        <f t="shared" si="104"/>
        <v>0</v>
      </c>
      <c r="O666" s="7">
        <f t="shared" si="105"/>
        <v>0</v>
      </c>
      <c r="P666" s="7">
        <f t="shared" si="106"/>
        <v>0</v>
      </c>
      <c r="Q666" s="7">
        <f t="shared" si="107"/>
        <v>0</v>
      </c>
      <c r="R666" s="7">
        <f t="shared" si="108"/>
        <v>0</v>
      </c>
      <c r="S666" s="7">
        <f t="shared" si="109"/>
        <v>0</v>
      </c>
    </row>
    <row r="667" spans="8:19" x14ac:dyDescent="0.3">
      <c r="H667" s="2">
        <f t="shared" si="100"/>
        <v>0</v>
      </c>
      <c r="K667" s="7">
        <f t="shared" si="101"/>
        <v>0</v>
      </c>
      <c r="L667" s="7">
        <f t="shared" si="102"/>
        <v>0</v>
      </c>
      <c r="M667" s="7">
        <f t="shared" si="103"/>
        <v>0</v>
      </c>
      <c r="N667" s="7">
        <f t="shared" si="104"/>
        <v>0</v>
      </c>
      <c r="O667" s="7">
        <f t="shared" si="105"/>
        <v>0</v>
      </c>
      <c r="P667" s="7">
        <f t="shared" si="106"/>
        <v>0</v>
      </c>
      <c r="Q667" s="7">
        <f t="shared" si="107"/>
        <v>0</v>
      </c>
      <c r="R667" s="7">
        <f t="shared" si="108"/>
        <v>0</v>
      </c>
      <c r="S667" s="7">
        <f t="shared" si="109"/>
        <v>0</v>
      </c>
    </row>
    <row r="668" spans="8:19" x14ac:dyDescent="0.3">
      <c r="H668" s="2">
        <f t="shared" si="100"/>
        <v>0</v>
      </c>
      <c r="K668" s="7">
        <f t="shared" si="101"/>
        <v>0</v>
      </c>
      <c r="L668" s="7">
        <f t="shared" si="102"/>
        <v>0</v>
      </c>
      <c r="M668" s="7">
        <f t="shared" si="103"/>
        <v>0</v>
      </c>
      <c r="N668" s="7">
        <f t="shared" si="104"/>
        <v>0</v>
      </c>
      <c r="O668" s="7">
        <f t="shared" si="105"/>
        <v>0</v>
      </c>
      <c r="P668" s="7">
        <f t="shared" si="106"/>
        <v>0</v>
      </c>
      <c r="Q668" s="7">
        <f t="shared" si="107"/>
        <v>0</v>
      </c>
      <c r="R668" s="7">
        <f t="shared" si="108"/>
        <v>0</v>
      </c>
      <c r="S668" s="7">
        <f t="shared" si="109"/>
        <v>0</v>
      </c>
    </row>
    <row r="669" spans="8:19" x14ac:dyDescent="0.3">
      <c r="H669" s="2">
        <f t="shared" si="100"/>
        <v>0</v>
      </c>
      <c r="K669" s="7">
        <f t="shared" si="101"/>
        <v>0</v>
      </c>
      <c r="L669" s="7">
        <f t="shared" si="102"/>
        <v>0</v>
      </c>
      <c r="M669" s="7">
        <f t="shared" si="103"/>
        <v>0</v>
      </c>
      <c r="N669" s="7">
        <f t="shared" si="104"/>
        <v>0</v>
      </c>
      <c r="O669" s="7">
        <f t="shared" si="105"/>
        <v>0</v>
      </c>
      <c r="P669" s="7">
        <f t="shared" si="106"/>
        <v>0</v>
      </c>
      <c r="Q669" s="7">
        <f t="shared" si="107"/>
        <v>0</v>
      </c>
      <c r="R669" s="7">
        <f t="shared" si="108"/>
        <v>0</v>
      </c>
      <c r="S669" s="7">
        <f t="shared" si="109"/>
        <v>0</v>
      </c>
    </row>
    <row r="670" spans="8:19" x14ac:dyDescent="0.3">
      <c r="H670" s="2">
        <f t="shared" si="100"/>
        <v>0</v>
      </c>
      <c r="K670" s="7">
        <f t="shared" si="101"/>
        <v>0</v>
      </c>
      <c r="L670" s="7">
        <f t="shared" si="102"/>
        <v>0</v>
      </c>
      <c r="M670" s="7">
        <f t="shared" si="103"/>
        <v>0</v>
      </c>
      <c r="N670" s="7">
        <f t="shared" si="104"/>
        <v>0</v>
      </c>
      <c r="O670" s="7">
        <f t="shared" si="105"/>
        <v>0</v>
      </c>
      <c r="P670" s="7">
        <f t="shared" si="106"/>
        <v>0</v>
      </c>
      <c r="Q670" s="7">
        <f t="shared" si="107"/>
        <v>0</v>
      </c>
      <c r="R670" s="7">
        <f t="shared" si="108"/>
        <v>0</v>
      </c>
      <c r="S670" s="7">
        <f t="shared" si="109"/>
        <v>0</v>
      </c>
    </row>
    <row r="671" spans="8:19" x14ac:dyDescent="0.3">
      <c r="H671" s="2">
        <f t="shared" si="100"/>
        <v>0</v>
      </c>
      <c r="K671" s="7">
        <f t="shared" si="101"/>
        <v>0</v>
      </c>
      <c r="L671" s="7">
        <f t="shared" si="102"/>
        <v>0</v>
      </c>
      <c r="M671" s="7">
        <f t="shared" si="103"/>
        <v>0</v>
      </c>
      <c r="N671" s="7">
        <f t="shared" si="104"/>
        <v>0</v>
      </c>
      <c r="O671" s="7">
        <f t="shared" si="105"/>
        <v>0</v>
      </c>
      <c r="P671" s="7">
        <f t="shared" si="106"/>
        <v>0</v>
      </c>
      <c r="Q671" s="7">
        <f t="shared" si="107"/>
        <v>0</v>
      </c>
      <c r="R671" s="7">
        <f t="shared" si="108"/>
        <v>0</v>
      </c>
      <c r="S671" s="7">
        <f t="shared" si="109"/>
        <v>0</v>
      </c>
    </row>
    <row r="672" spans="8:19" x14ac:dyDescent="0.3">
      <c r="H672" s="2">
        <f t="shared" si="100"/>
        <v>0</v>
      </c>
      <c r="K672" s="7">
        <f t="shared" si="101"/>
        <v>0</v>
      </c>
      <c r="L672" s="7">
        <f t="shared" si="102"/>
        <v>0</v>
      </c>
      <c r="M672" s="7">
        <f t="shared" si="103"/>
        <v>0</v>
      </c>
      <c r="N672" s="7">
        <f t="shared" si="104"/>
        <v>0</v>
      </c>
      <c r="O672" s="7">
        <f t="shared" si="105"/>
        <v>0</v>
      </c>
      <c r="P672" s="7">
        <f t="shared" si="106"/>
        <v>0</v>
      </c>
      <c r="Q672" s="7">
        <f t="shared" si="107"/>
        <v>0</v>
      </c>
      <c r="R672" s="7">
        <f t="shared" si="108"/>
        <v>0</v>
      </c>
      <c r="S672" s="7">
        <f t="shared" si="109"/>
        <v>0</v>
      </c>
    </row>
    <row r="673" spans="8:19" x14ac:dyDescent="0.3">
      <c r="H673" s="2">
        <f t="shared" si="100"/>
        <v>0</v>
      </c>
      <c r="K673" s="7">
        <f t="shared" si="101"/>
        <v>0</v>
      </c>
      <c r="L673" s="7">
        <f t="shared" si="102"/>
        <v>0</v>
      </c>
      <c r="M673" s="7">
        <f t="shared" si="103"/>
        <v>0</v>
      </c>
      <c r="N673" s="7">
        <f t="shared" si="104"/>
        <v>0</v>
      </c>
      <c r="O673" s="7">
        <f t="shared" si="105"/>
        <v>0</v>
      </c>
      <c r="P673" s="7">
        <f t="shared" si="106"/>
        <v>0</v>
      </c>
      <c r="Q673" s="7">
        <f t="shared" si="107"/>
        <v>0</v>
      </c>
      <c r="R673" s="7">
        <f t="shared" si="108"/>
        <v>0</v>
      </c>
      <c r="S673" s="7">
        <f t="shared" si="109"/>
        <v>0</v>
      </c>
    </row>
    <row r="674" spans="8:19" x14ac:dyDescent="0.3">
      <c r="H674" s="2">
        <f t="shared" si="100"/>
        <v>0</v>
      </c>
      <c r="K674" s="7">
        <f t="shared" si="101"/>
        <v>0</v>
      </c>
      <c r="L674" s="7">
        <f t="shared" si="102"/>
        <v>0</v>
      </c>
      <c r="M674" s="7">
        <f t="shared" si="103"/>
        <v>0</v>
      </c>
      <c r="N674" s="7">
        <f t="shared" si="104"/>
        <v>0</v>
      </c>
      <c r="O674" s="7">
        <f t="shared" si="105"/>
        <v>0</v>
      </c>
      <c r="P674" s="7">
        <f t="shared" si="106"/>
        <v>0</v>
      </c>
      <c r="Q674" s="7">
        <f t="shared" si="107"/>
        <v>0</v>
      </c>
      <c r="R674" s="7">
        <f t="shared" si="108"/>
        <v>0</v>
      </c>
      <c r="S674" s="7">
        <f t="shared" si="109"/>
        <v>0</v>
      </c>
    </row>
    <row r="675" spans="8:19" x14ac:dyDescent="0.3">
      <c r="H675" s="2">
        <f t="shared" si="100"/>
        <v>0</v>
      </c>
      <c r="K675" s="7">
        <f t="shared" si="101"/>
        <v>0</v>
      </c>
      <c r="L675" s="7">
        <f t="shared" si="102"/>
        <v>0</v>
      </c>
      <c r="M675" s="7">
        <f t="shared" si="103"/>
        <v>0</v>
      </c>
      <c r="N675" s="7">
        <f t="shared" si="104"/>
        <v>0</v>
      </c>
      <c r="O675" s="7">
        <f t="shared" si="105"/>
        <v>0</v>
      </c>
      <c r="P675" s="7">
        <f t="shared" si="106"/>
        <v>0</v>
      </c>
      <c r="Q675" s="7">
        <f t="shared" si="107"/>
        <v>0</v>
      </c>
      <c r="R675" s="7">
        <f t="shared" si="108"/>
        <v>0</v>
      </c>
      <c r="S675" s="7">
        <f t="shared" si="109"/>
        <v>0</v>
      </c>
    </row>
    <row r="676" spans="8:19" x14ac:dyDescent="0.3">
      <c r="H676" s="2">
        <f t="shared" si="100"/>
        <v>0</v>
      </c>
      <c r="K676" s="7">
        <f t="shared" si="101"/>
        <v>0</v>
      </c>
      <c r="L676" s="7">
        <f t="shared" si="102"/>
        <v>0</v>
      </c>
      <c r="M676" s="7">
        <f t="shared" si="103"/>
        <v>0</v>
      </c>
      <c r="N676" s="7">
        <f t="shared" si="104"/>
        <v>0</v>
      </c>
      <c r="O676" s="7">
        <f t="shared" si="105"/>
        <v>0</v>
      </c>
      <c r="P676" s="7">
        <f t="shared" si="106"/>
        <v>0</v>
      </c>
      <c r="Q676" s="7">
        <f t="shared" si="107"/>
        <v>0</v>
      </c>
      <c r="R676" s="7">
        <f t="shared" si="108"/>
        <v>0</v>
      </c>
      <c r="S676" s="7">
        <f t="shared" si="109"/>
        <v>0</v>
      </c>
    </row>
    <row r="677" spans="8:19" x14ac:dyDescent="0.3">
      <c r="H677" s="2">
        <f t="shared" si="100"/>
        <v>0</v>
      </c>
      <c r="K677" s="7">
        <f t="shared" si="101"/>
        <v>0</v>
      </c>
      <c r="L677" s="7">
        <f t="shared" si="102"/>
        <v>0</v>
      </c>
      <c r="M677" s="7">
        <f t="shared" si="103"/>
        <v>0</v>
      </c>
      <c r="N677" s="7">
        <f t="shared" si="104"/>
        <v>0</v>
      </c>
      <c r="O677" s="7">
        <f t="shared" si="105"/>
        <v>0</v>
      </c>
      <c r="P677" s="7">
        <f t="shared" si="106"/>
        <v>0</v>
      </c>
      <c r="Q677" s="7">
        <f t="shared" si="107"/>
        <v>0</v>
      </c>
      <c r="R677" s="7">
        <f t="shared" si="108"/>
        <v>0</v>
      </c>
      <c r="S677" s="7">
        <f t="shared" si="109"/>
        <v>0</v>
      </c>
    </row>
    <row r="678" spans="8:19" x14ac:dyDescent="0.3">
      <c r="H678" s="2">
        <f t="shared" si="100"/>
        <v>0</v>
      </c>
      <c r="K678" s="7">
        <f t="shared" si="101"/>
        <v>0</v>
      </c>
      <c r="L678" s="7">
        <f t="shared" si="102"/>
        <v>0</v>
      </c>
      <c r="M678" s="7">
        <f t="shared" si="103"/>
        <v>0</v>
      </c>
      <c r="N678" s="7">
        <f t="shared" si="104"/>
        <v>0</v>
      </c>
      <c r="O678" s="7">
        <f t="shared" si="105"/>
        <v>0</v>
      </c>
      <c r="P678" s="7">
        <f t="shared" si="106"/>
        <v>0</v>
      </c>
      <c r="Q678" s="7">
        <f t="shared" si="107"/>
        <v>0</v>
      </c>
      <c r="R678" s="7">
        <f t="shared" si="108"/>
        <v>0</v>
      </c>
      <c r="S678" s="7">
        <f t="shared" si="109"/>
        <v>0</v>
      </c>
    </row>
    <row r="679" spans="8:19" x14ac:dyDescent="0.3">
      <c r="H679" s="2">
        <f t="shared" si="100"/>
        <v>0</v>
      </c>
      <c r="K679" s="7">
        <f t="shared" si="101"/>
        <v>0</v>
      </c>
      <c r="L679" s="7">
        <f t="shared" si="102"/>
        <v>0</v>
      </c>
      <c r="M679" s="7">
        <f t="shared" si="103"/>
        <v>0</v>
      </c>
      <c r="N679" s="7">
        <f t="shared" si="104"/>
        <v>0</v>
      </c>
      <c r="O679" s="7">
        <f t="shared" si="105"/>
        <v>0</v>
      </c>
      <c r="P679" s="7">
        <f t="shared" si="106"/>
        <v>0</v>
      </c>
      <c r="Q679" s="7">
        <f t="shared" si="107"/>
        <v>0</v>
      </c>
      <c r="R679" s="7">
        <f t="shared" si="108"/>
        <v>0</v>
      </c>
      <c r="S679" s="7">
        <f t="shared" si="109"/>
        <v>0</v>
      </c>
    </row>
    <row r="680" spans="8:19" x14ac:dyDescent="0.3">
      <c r="H680" s="2">
        <f t="shared" si="100"/>
        <v>0</v>
      </c>
      <c r="K680" s="7">
        <f t="shared" si="101"/>
        <v>0</v>
      </c>
      <c r="L680" s="7">
        <f t="shared" si="102"/>
        <v>0</v>
      </c>
      <c r="M680" s="7">
        <f t="shared" si="103"/>
        <v>0</v>
      </c>
      <c r="N680" s="7">
        <f t="shared" si="104"/>
        <v>0</v>
      </c>
      <c r="O680" s="7">
        <f t="shared" si="105"/>
        <v>0</v>
      </c>
      <c r="P680" s="7">
        <f t="shared" si="106"/>
        <v>0</v>
      </c>
      <c r="Q680" s="7">
        <f t="shared" si="107"/>
        <v>0</v>
      </c>
      <c r="R680" s="7">
        <f t="shared" si="108"/>
        <v>0</v>
      </c>
      <c r="S680" s="7">
        <f t="shared" si="109"/>
        <v>0</v>
      </c>
    </row>
    <row r="681" spans="8:19" x14ac:dyDescent="0.3">
      <c r="H681" s="2">
        <f t="shared" si="100"/>
        <v>0</v>
      </c>
      <c r="K681" s="7">
        <f t="shared" si="101"/>
        <v>0</v>
      </c>
      <c r="L681" s="7">
        <f t="shared" si="102"/>
        <v>0</v>
      </c>
      <c r="M681" s="7">
        <f t="shared" si="103"/>
        <v>0</v>
      </c>
      <c r="N681" s="7">
        <f t="shared" si="104"/>
        <v>0</v>
      </c>
      <c r="O681" s="7">
        <f t="shared" si="105"/>
        <v>0</v>
      </c>
      <c r="P681" s="7">
        <f t="shared" si="106"/>
        <v>0</v>
      </c>
      <c r="Q681" s="7">
        <f t="shared" si="107"/>
        <v>0</v>
      </c>
      <c r="R681" s="7">
        <f t="shared" si="108"/>
        <v>0</v>
      </c>
      <c r="S681" s="7">
        <f t="shared" si="109"/>
        <v>0</v>
      </c>
    </row>
    <row r="682" spans="8:19" x14ac:dyDescent="0.3">
      <c r="H682" s="2">
        <f t="shared" si="100"/>
        <v>0</v>
      </c>
      <c r="K682" s="7">
        <f t="shared" si="101"/>
        <v>0</v>
      </c>
      <c r="L682" s="7">
        <f t="shared" si="102"/>
        <v>0</v>
      </c>
      <c r="M682" s="7">
        <f t="shared" si="103"/>
        <v>0</v>
      </c>
      <c r="N682" s="7">
        <f t="shared" si="104"/>
        <v>0</v>
      </c>
      <c r="O682" s="7">
        <f t="shared" si="105"/>
        <v>0</v>
      </c>
      <c r="P682" s="7">
        <f t="shared" si="106"/>
        <v>0</v>
      </c>
      <c r="Q682" s="7">
        <f t="shared" si="107"/>
        <v>0</v>
      </c>
      <c r="R682" s="7">
        <f t="shared" si="108"/>
        <v>0</v>
      </c>
      <c r="S682" s="7">
        <f t="shared" si="109"/>
        <v>0</v>
      </c>
    </row>
    <row r="683" spans="8:19" x14ac:dyDescent="0.3">
      <c r="H683" s="2">
        <f t="shared" si="100"/>
        <v>0</v>
      </c>
      <c r="K683" s="7">
        <f t="shared" si="101"/>
        <v>0</v>
      </c>
      <c r="L683" s="7">
        <f t="shared" si="102"/>
        <v>0</v>
      </c>
      <c r="M683" s="7">
        <f t="shared" si="103"/>
        <v>0</v>
      </c>
      <c r="N683" s="7">
        <f t="shared" si="104"/>
        <v>0</v>
      </c>
      <c r="O683" s="7">
        <f t="shared" si="105"/>
        <v>0</v>
      </c>
      <c r="P683" s="7">
        <f t="shared" si="106"/>
        <v>0</v>
      </c>
      <c r="Q683" s="7">
        <f t="shared" si="107"/>
        <v>0</v>
      </c>
      <c r="R683" s="7">
        <f t="shared" si="108"/>
        <v>0</v>
      </c>
      <c r="S683" s="7">
        <f t="shared" si="109"/>
        <v>0</v>
      </c>
    </row>
    <row r="684" spans="8:19" x14ac:dyDescent="0.3">
      <c r="H684" s="2">
        <f t="shared" si="100"/>
        <v>0</v>
      </c>
      <c r="K684" s="7">
        <f t="shared" si="101"/>
        <v>0</v>
      </c>
      <c r="L684" s="7">
        <f t="shared" si="102"/>
        <v>0</v>
      </c>
      <c r="M684" s="7">
        <f t="shared" si="103"/>
        <v>0</v>
      </c>
      <c r="N684" s="7">
        <f t="shared" si="104"/>
        <v>0</v>
      </c>
      <c r="O684" s="7">
        <f t="shared" si="105"/>
        <v>0</v>
      </c>
      <c r="P684" s="7">
        <f t="shared" si="106"/>
        <v>0</v>
      </c>
      <c r="Q684" s="7">
        <f t="shared" si="107"/>
        <v>0</v>
      </c>
      <c r="R684" s="7">
        <f t="shared" si="108"/>
        <v>0</v>
      </c>
      <c r="S684" s="7">
        <f t="shared" si="109"/>
        <v>0</v>
      </c>
    </row>
    <row r="685" spans="8:19" x14ac:dyDescent="0.3">
      <c r="H685" s="2">
        <f t="shared" si="100"/>
        <v>0</v>
      </c>
      <c r="K685" s="7">
        <f t="shared" si="101"/>
        <v>0</v>
      </c>
      <c r="L685" s="7">
        <f t="shared" si="102"/>
        <v>0</v>
      </c>
      <c r="M685" s="7">
        <f t="shared" si="103"/>
        <v>0</v>
      </c>
      <c r="N685" s="7">
        <f t="shared" si="104"/>
        <v>0</v>
      </c>
      <c r="O685" s="7">
        <f t="shared" si="105"/>
        <v>0</v>
      </c>
      <c r="P685" s="7">
        <f t="shared" si="106"/>
        <v>0</v>
      </c>
      <c r="Q685" s="7">
        <f t="shared" si="107"/>
        <v>0</v>
      </c>
      <c r="R685" s="7">
        <f t="shared" si="108"/>
        <v>0</v>
      </c>
      <c r="S685" s="7">
        <f t="shared" si="109"/>
        <v>0</v>
      </c>
    </row>
    <row r="686" spans="8:19" x14ac:dyDescent="0.3">
      <c r="H686" s="2">
        <f t="shared" si="100"/>
        <v>0</v>
      </c>
      <c r="K686" s="7">
        <f t="shared" si="101"/>
        <v>0</v>
      </c>
      <c r="L686" s="7">
        <f t="shared" si="102"/>
        <v>0</v>
      </c>
      <c r="M686" s="7">
        <f t="shared" si="103"/>
        <v>0</v>
      </c>
      <c r="N686" s="7">
        <f t="shared" si="104"/>
        <v>0</v>
      </c>
      <c r="O686" s="7">
        <f t="shared" si="105"/>
        <v>0</v>
      </c>
      <c r="P686" s="7">
        <f t="shared" si="106"/>
        <v>0</v>
      </c>
      <c r="Q686" s="7">
        <f t="shared" si="107"/>
        <v>0</v>
      </c>
      <c r="R686" s="7">
        <f t="shared" si="108"/>
        <v>0</v>
      </c>
      <c r="S686" s="7">
        <f t="shared" si="109"/>
        <v>0</v>
      </c>
    </row>
    <row r="687" spans="8:19" x14ac:dyDescent="0.3">
      <c r="H687" s="2">
        <f t="shared" si="100"/>
        <v>0</v>
      </c>
      <c r="K687" s="7">
        <f t="shared" si="101"/>
        <v>0</v>
      </c>
      <c r="L687" s="7">
        <f t="shared" si="102"/>
        <v>0</v>
      </c>
      <c r="M687" s="7">
        <f t="shared" si="103"/>
        <v>0</v>
      </c>
      <c r="N687" s="7">
        <f t="shared" si="104"/>
        <v>0</v>
      </c>
      <c r="O687" s="7">
        <f t="shared" si="105"/>
        <v>0</v>
      </c>
      <c r="P687" s="7">
        <f t="shared" si="106"/>
        <v>0</v>
      </c>
      <c r="Q687" s="7">
        <f t="shared" si="107"/>
        <v>0</v>
      </c>
      <c r="R687" s="7">
        <f t="shared" si="108"/>
        <v>0</v>
      </c>
      <c r="S687" s="7">
        <f t="shared" si="109"/>
        <v>0</v>
      </c>
    </row>
    <row r="688" spans="8:19" x14ac:dyDescent="0.3">
      <c r="H688" s="2">
        <f t="shared" si="100"/>
        <v>0</v>
      </c>
      <c r="K688" s="7">
        <f t="shared" si="101"/>
        <v>0</v>
      </c>
      <c r="L688" s="7">
        <f t="shared" si="102"/>
        <v>0</v>
      </c>
      <c r="M688" s="7">
        <f t="shared" si="103"/>
        <v>0</v>
      </c>
      <c r="N688" s="7">
        <f t="shared" si="104"/>
        <v>0</v>
      </c>
      <c r="O688" s="7">
        <f t="shared" si="105"/>
        <v>0</v>
      </c>
      <c r="P688" s="7">
        <f t="shared" si="106"/>
        <v>0</v>
      </c>
      <c r="Q688" s="7">
        <f t="shared" si="107"/>
        <v>0</v>
      </c>
      <c r="R688" s="7">
        <f t="shared" si="108"/>
        <v>0</v>
      </c>
      <c r="S688" s="7">
        <f t="shared" si="109"/>
        <v>0</v>
      </c>
    </row>
    <row r="689" spans="8:19" x14ac:dyDescent="0.3">
      <c r="H689" s="2">
        <f t="shared" si="100"/>
        <v>0</v>
      </c>
      <c r="K689" s="7">
        <f t="shared" si="101"/>
        <v>0</v>
      </c>
      <c r="L689" s="7">
        <f t="shared" si="102"/>
        <v>0</v>
      </c>
      <c r="M689" s="7">
        <f t="shared" si="103"/>
        <v>0</v>
      </c>
      <c r="N689" s="7">
        <f t="shared" si="104"/>
        <v>0</v>
      </c>
      <c r="O689" s="7">
        <f t="shared" si="105"/>
        <v>0</v>
      </c>
      <c r="P689" s="7">
        <f t="shared" si="106"/>
        <v>0</v>
      </c>
      <c r="Q689" s="7">
        <f t="shared" si="107"/>
        <v>0</v>
      </c>
      <c r="R689" s="7">
        <f t="shared" si="108"/>
        <v>0</v>
      </c>
      <c r="S689" s="7">
        <f t="shared" si="109"/>
        <v>0</v>
      </c>
    </row>
    <row r="690" spans="8:19" x14ac:dyDescent="0.3">
      <c r="H690" s="2">
        <f t="shared" si="100"/>
        <v>0</v>
      </c>
      <c r="K690" s="7">
        <f t="shared" si="101"/>
        <v>0</v>
      </c>
      <c r="L690" s="7">
        <f t="shared" si="102"/>
        <v>0</v>
      </c>
      <c r="M690" s="7">
        <f t="shared" si="103"/>
        <v>0</v>
      </c>
      <c r="N690" s="7">
        <f t="shared" si="104"/>
        <v>0</v>
      </c>
      <c r="O690" s="7">
        <f t="shared" si="105"/>
        <v>0</v>
      </c>
      <c r="P690" s="7">
        <f t="shared" si="106"/>
        <v>0</v>
      </c>
      <c r="Q690" s="7">
        <f t="shared" si="107"/>
        <v>0</v>
      </c>
      <c r="R690" s="7">
        <f t="shared" si="108"/>
        <v>0</v>
      </c>
      <c r="S690" s="7">
        <f t="shared" si="109"/>
        <v>0</v>
      </c>
    </row>
    <row r="691" spans="8:19" x14ac:dyDescent="0.3">
      <c r="H691" s="2">
        <f t="shared" si="100"/>
        <v>0</v>
      </c>
      <c r="K691" s="7">
        <f t="shared" si="101"/>
        <v>0</v>
      </c>
      <c r="L691" s="7">
        <f t="shared" si="102"/>
        <v>0</v>
      </c>
      <c r="M691" s="7">
        <f t="shared" si="103"/>
        <v>0</v>
      </c>
      <c r="N691" s="7">
        <f t="shared" si="104"/>
        <v>0</v>
      </c>
      <c r="O691" s="7">
        <f t="shared" si="105"/>
        <v>0</v>
      </c>
      <c r="P691" s="7">
        <f t="shared" si="106"/>
        <v>0</v>
      </c>
      <c r="Q691" s="7">
        <f t="shared" si="107"/>
        <v>0</v>
      </c>
      <c r="R691" s="7">
        <f t="shared" si="108"/>
        <v>0</v>
      </c>
      <c r="S691" s="7">
        <f t="shared" si="109"/>
        <v>0</v>
      </c>
    </row>
    <row r="692" spans="8:19" x14ac:dyDescent="0.3">
      <c r="H692" s="2">
        <f t="shared" si="100"/>
        <v>0</v>
      </c>
      <c r="K692" s="7">
        <f t="shared" si="101"/>
        <v>0</v>
      </c>
      <c r="L692" s="7">
        <f t="shared" si="102"/>
        <v>0</v>
      </c>
      <c r="M692" s="7">
        <f t="shared" si="103"/>
        <v>0</v>
      </c>
      <c r="N692" s="7">
        <f t="shared" si="104"/>
        <v>0</v>
      </c>
      <c r="O692" s="7">
        <f t="shared" si="105"/>
        <v>0</v>
      </c>
      <c r="P692" s="7">
        <f t="shared" si="106"/>
        <v>0</v>
      </c>
      <c r="Q692" s="7">
        <f t="shared" si="107"/>
        <v>0</v>
      </c>
      <c r="R692" s="7">
        <f t="shared" si="108"/>
        <v>0</v>
      </c>
      <c r="S692" s="7">
        <f t="shared" si="109"/>
        <v>0</v>
      </c>
    </row>
    <row r="693" spans="8:19" x14ac:dyDescent="0.3">
      <c r="H693" s="2">
        <f t="shared" si="100"/>
        <v>0</v>
      </c>
      <c r="K693" s="7">
        <f t="shared" si="101"/>
        <v>0</v>
      </c>
      <c r="L693" s="7">
        <f t="shared" si="102"/>
        <v>0</v>
      </c>
      <c r="M693" s="7">
        <f t="shared" si="103"/>
        <v>0</v>
      </c>
      <c r="N693" s="7">
        <f t="shared" si="104"/>
        <v>0</v>
      </c>
      <c r="O693" s="7">
        <f t="shared" si="105"/>
        <v>0</v>
      </c>
      <c r="P693" s="7">
        <f t="shared" si="106"/>
        <v>0</v>
      </c>
      <c r="Q693" s="7">
        <f t="shared" si="107"/>
        <v>0</v>
      </c>
      <c r="R693" s="7">
        <f t="shared" si="108"/>
        <v>0</v>
      </c>
      <c r="S693" s="7">
        <f t="shared" si="109"/>
        <v>0</v>
      </c>
    </row>
    <row r="694" spans="8:19" x14ac:dyDescent="0.3">
      <c r="H694" s="2">
        <f t="shared" si="100"/>
        <v>0</v>
      </c>
      <c r="K694" s="7">
        <f t="shared" si="101"/>
        <v>0</v>
      </c>
      <c r="L694" s="7">
        <f t="shared" si="102"/>
        <v>0</v>
      </c>
      <c r="M694" s="7">
        <f t="shared" si="103"/>
        <v>0</v>
      </c>
      <c r="N694" s="7">
        <f t="shared" si="104"/>
        <v>0</v>
      </c>
      <c r="O694" s="7">
        <f t="shared" si="105"/>
        <v>0</v>
      </c>
      <c r="P694" s="7">
        <f t="shared" si="106"/>
        <v>0</v>
      </c>
      <c r="Q694" s="7">
        <f t="shared" si="107"/>
        <v>0</v>
      </c>
      <c r="R694" s="7">
        <f t="shared" si="108"/>
        <v>0</v>
      </c>
      <c r="S694" s="7">
        <f t="shared" si="109"/>
        <v>0</v>
      </c>
    </row>
    <row r="695" spans="8:19" x14ac:dyDescent="0.3">
      <c r="H695" s="2">
        <f t="shared" si="100"/>
        <v>0</v>
      </c>
      <c r="K695" s="7">
        <f t="shared" si="101"/>
        <v>0</v>
      </c>
      <c r="L695" s="7">
        <f t="shared" si="102"/>
        <v>0</v>
      </c>
      <c r="M695" s="7">
        <f t="shared" si="103"/>
        <v>0</v>
      </c>
      <c r="N695" s="7">
        <f t="shared" si="104"/>
        <v>0</v>
      </c>
      <c r="O695" s="7">
        <f t="shared" si="105"/>
        <v>0</v>
      </c>
      <c r="P695" s="7">
        <f t="shared" si="106"/>
        <v>0</v>
      </c>
      <c r="Q695" s="7">
        <f t="shared" si="107"/>
        <v>0</v>
      </c>
      <c r="R695" s="7">
        <f t="shared" si="108"/>
        <v>0</v>
      </c>
      <c r="S695" s="7">
        <f t="shared" si="109"/>
        <v>0</v>
      </c>
    </row>
    <row r="696" spans="8:19" x14ac:dyDescent="0.3">
      <c r="H696" s="2">
        <f t="shared" si="100"/>
        <v>0</v>
      </c>
      <c r="K696" s="7">
        <f t="shared" si="101"/>
        <v>0</v>
      </c>
      <c r="L696" s="7">
        <f t="shared" si="102"/>
        <v>0</v>
      </c>
      <c r="M696" s="7">
        <f t="shared" si="103"/>
        <v>0</v>
      </c>
      <c r="N696" s="7">
        <f t="shared" si="104"/>
        <v>0</v>
      </c>
      <c r="O696" s="7">
        <f t="shared" si="105"/>
        <v>0</v>
      </c>
      <c r="P696" s="7">
        <f t="shared" si="106"/>
        <v>0</v>
      </c>
      <c r="Q696" s="7">
        <f t="shared" si="107"/>
        <v>0</v>
      </c>
      <c r="R696" s="7">
        <f t="shared" si="108"/>
        <v>0</v>
      </c>
      <c r="S696" s="7">
        <f t="shared" si="109"/>
        <v>0</v>
      </c>
    </row>
    <row r="697" spans="8:19" x14ac:dyDescent="0.3">
      <c r="H697" s="2">
        <f t="shared" si="100"/>
        <v>0</v>
      </c>
      <c r="K697" s="7">
        <f t="shared" si="101"/>
        <v>0</v>
      </c>
      <c r="L697" s="7">
        <f t="shared" si="102"/>
        <v>0</v>
      </c>
      <c r="M697" s="7">
        <f t="shared" si="103"/>
        <v>0</v>
      </c>
      <c r="N697" s="7">
        <f t="shared" si="104"/>
        <v>0</v>
      </c>
      <c r="O697" s="7">
        <f t="shared" si="105"/>
        <v>0</v>
      </c>
      <c r="P697" s="7">
        <f t="shared" si="106"/>
        <v>0</v>
      </c>
      <c r="Q697" s="7">
        <f t="shared" si="107"/>
        <v>0</v>
      </c>
      <c r="R697" s="7">
        <f t="shared" si="108"/>
        <v>0</v>
      </c>
      <c r="S697" s="7">
        <f t="shared" si="109"/>
        <v>0</v>
      </c>
    </row>
    <row r="698" spans="8:19" x14ac:dyDescent="0.3">
      <c r="H698" s="2">
        <f t="shared" si="100"/>
        <v>0</v>
      </c>
      <c r="K698" s="7">
        <f t="shared" si="101"/>
        <v>0</v>
      </c>
      <c r="L698" s="7">
        <f t="shared" si="102"/>
        <v>0</v>
      </c>
      <c r="M698" s="7">
        <f t="shared" si="103"/>
        <v>0</v>
      </c>
      <c r="N698" s="7">
        <f t="shared" si="104"/>
        <v>0</v>
      </c>
      <c r="O698" s="7">
        <f t="shared" si="105"/>
        <v>0</v>
      </c>
      <c r="P698" s="7">
        <f t="shared" si="106"/>
        <v>0</v>
      </c>
      <c r="Q698" s="7">
        <f t="shared" si="107"/>
        <v>0</v>
      </c>
      <c r="R698" s="7">
        <f t="shared" si="108"/>
        <v>0</v>
      </c>
      <c r="S698" s="7">
        <f t="shared" si="109"/>
        <v>0</v>
      </c>
    </row>
    <row r="699" spans="8:19" x14ac:dyDescent="0.3">
      <c r="H699" s="2">
        <f t="shared" si="100"/>
        <v>0</v>
      </c>
      <c r="K699" s="7">
        <f t="shared" si="101"/>
        <v>0</v>
      </c>
      <c r="L699" s="7">
        <f t="shared" si="102"/>
        <v>0</v>
      </c>
      <c r="M699" s="7">
        <f t="shared" si="103"/>
        <v>0</v>
      </c>
      <c r="N699" s="7">
        <f t="shared" si="104"/>
        <v>0</v>
      </c>
      <c r="O699" s="7">
        <f t="shared" si="105"/>
        <v>0</v>
      </c>
      <c r="P699" s="7">
        <f t="shared" si="106"/>
        <v>0</v>
      </c>
      <c r="Q699" s="7">
        <f t="shared" si="107"/>
        <v>0</v>
      </c>
      <c r="R699" s="7">
        <f t="shared" si="108"/>
        <v>0</v>
      </c>
      <c r="S699" s="7">
        <f t="shared" si="109"/>
        <v>0</v>
      </c>
    </row>
    <row r="700" spans="8:19" x14ac:dyDescent="0.3">
      <c r="H700" s="2">
        <f t="shared" si="100"/>
        <v>0</v>
      </c>
      <c r="K700" s="7">
        <f t="shared" si="101"/>
        <v>0</v>
      </c>
      <c r="L700" s="7">
        <f t="shared" si="102"/>
        <v>0</v>
      </c>
      <c r="M700" s="7">
        <f t="shared" si="103"/>
        <v>0</v>
      </c>
      <c r="N700" s="7">
        <f t="shared" si="104"/>
        <v>0</v>
      </c>
      <c r="O700" s="7">
        <f t="shared" si="105"/>
        <v>0</v>
      </c>
      <c r="P700" s="7">
        <f t="shared" si="106"/>
        <v>0</v>
      </c>
      <c r="Q700" s="7">
        <f t="shared" si="107"/>
        <v>0</v>
      </c>
      <c r="R700" s="7">
        <f t="shared" si="108"/>
        <v>0</v>
      </c>
      <c r="S700" s="7">
        <f t="shared" si="109"/>
        <v>0</v>
      </c>
    </row>
    <row r="701" spans="8:19" x14ac:dyDescent="0.3">
      <c r="H701" s="2">
        <f t="shared" si="100"/>
        <v>0</v>
      </c>
      <c r="K701" s="7">
        <f t="shared" si="101"/>
        <v>0</v>
      </c>
      <c r="L701" s="7">
        <f t="shared" si="102"/>
        <v>0</v>
      </c>
      <c r="M701" s="7">
        <f t="shared" si="103"/>
        <v>0</v>
      </c>
      <c r="N701" s="7">
        <f t="shared" si="104"/>
        <v>0</v>
      </c>
      <c r="O701" s="7">
        <f t="shared" si="105"/>
        <v>0</v>
      </c>
      <c r="P701" s="7">
        <f t="shared" si="106"/>
        <v>0</v>
      </c>
      <c r="Q701" s="7">
        <f t="shared" si="107"/>
        <v>0</v>
      </c>
      <c r="R701" s="7">
        <f t="shared" si="108"/>
        <v>0</v>
      </c>
      <c r="S701" s="7">
        <f t="shared" si="109"/>
        <v>0</v>
      </c>
    </row>
    <row r="702" spans="8:19" x14ac:dyDescent="0.3">
      <c r="H702" s="2">
        <f t="shared" si="100"/>
        <v>0</v>
      </c>
      <c r="K702" s="7">
        <f t="shared" si="101"/>
        <v>0</v>
      </c>
      <c r="L702" s="7">
        <f t="shared" si="102"/>
        <v>0</v>
      </c>
      <c r="M702" s="7">
        <f t="shared" si="103"/>
        <v>0</v>
      </c>
      <c r="N702" s="7">
        <f t="shared" si="104"/>
        <v>0</v>
      </c>
      <c r="O702" s="7">
        <f t="shared" si="105"/>
        <v>0</v>
      </c>
      <c r="P702" s="7">
        <f t="shared" si="106"/>
        <v>0</v>
      </c>
      <c r="Q702" s="7">
        <f t="shared" si="107"/>
        <v>0</v>
      </c>
      <c r="R702" s="7">
        <f t="shared" si="108"/>
        <v>0</v>
      </c>
      <c r="S702" s="7">
        <f t="shared" si="109"/>
        <v>0</v>
      </c>
    </row>
    <row r="703" spans="8:19" x14ac:dyDescent="0.3">
      <c r="H703" s="2">
        <f t="shared" si="100"/>
        <v>0</v>
      </c>
      <c r="K703" s="7">
        <f t="shared" si="101"/>
        <v>0</v>
      </c>
      <c r="L703" s="7">
        <f t="shared" si="102"/>
        <v>0</v>
      </c>
      <c r="M703" s="7">
        <f t="shared" si="103"/>
        <v>0</v>
      </c>
      <c r="N703" s="7">
        <f t="shared" si="104"/>
        <v>0</v>
      </c>
      <c r="O703" s="7">
        <f t="shared" si="105"/>
        <v>0</v>
      </c>
      <c r="P703" s="7">
        <f t="shared" si="106"/>
        <v>0</v>
      </c>
      <c r="Q703" s="7">
        <f t="shared" si="107"/>
        <v>0</v>
      </c>
      <c r="R703" s="7">
        <f t="shared" si="108"/>
        <v>0</v>
      </c>
      <c r="S703" s="7">
        <f t="shared" si="109"/>
        <v>0</v>
      </c>
    </row>
    <row r="704" spans="8:19" x14ac:dyDescent="0.3">
      <c r="H704" s="2">
        <f t="shared" si="100"/>
        <v>0</v>
      </c>
      <c r="K704" s="7">
        <f t="shared" si="101"/>
        <v>0</v>
      </c>
      <c r="L704" s="7">
        <f t="shared" si="102"/>
        <v>0</v>
      </c>
      <c r="M704" s="7">
        <f t="shared" si="103"/>
        <v>0</v>
      </c>
      <c r="N704" s="7">
        <f t="shared" si="104"/>
        <v>0</v>
      </c>
      <c r="O704" s="7">
        <f t="shared" si="105"/>
        <v>0</v>
      </c>
      <c r="P704" s="7">
        <f t="shared" si="106"/>
        <v>0</v>
      </c>
      <c r="Q704" s="7">
        <f t="shared" si="107"/>
        <v>0</v>
      </c>
      <c r="R704" s="7">
        <f t="shared" si="108"/>
        <v>0</v>
      </c>
      <c r="S704" s="7">
        <f t="shared" si="109"/>
        <v>0</v>
      </c>
    </row>
    <row r="705" spans="8:19" x14ac:dyDescent="0.3">
      <c r="H705" s="2">
        <f t="shared" si="100"/>
        <v>0</v>
      </c>
      <c r="K705" s="7">
        <f t="shared" si="101"/>
        <v>0</v>
      </c>
      <c r="L705" s="7">
        <f t="shared" si="102"/>
        <v>0</v>
      </c>
      <c r="M705" s="7">
        <f t="shared" si="103"/>
        <v>0</v>
      </c>
      <c r="N705" s="7">
        <f t="shared" si="104"/>
        <v>0</v>
      </c>
      <c r="O705" s="7">
        <f t="shared" si="105"/>
        <v>0</v>
      </c>
      <c r="P705" s="7">
        <f t="shared" si="106"/>
        <v>0</v>
      </c>
      <c r="Q705" s="7">
        <f t="shared" si="107"/>
        <v>0</v>
      </c>
      <c r="R705" s="7">
        <f t="shared" si="108"/>
        <v>0</v>
      </c>
      <c r="S705" s="7">
        <f t="shared" si="109"/>
        <v>0</v>
      </c>
    </row>
    <row r="706" spans="8:19" x14ac:dyDescent="0.3">
      <c r="H706" s="2">
        <f t="shared" si="100"/>
        <v>0</v>
      </c>
      <c r="K706" s="7">
        <f t="shared" si="101"/>
        <v>0</v>
      </c>
      <c r="L706" s="7">
        <f t="shared" si="102"/>
        <v>0</v>
      </c>
      <c r="M706" s="7">
        <f t="shared" si="103"/>
        <v>0</v>
      </c>
      <c r="N706" s="7">
        <f t="shared" si="104"/>
        <v>0</v>
      </c>
      <c r="O706" s="7">
        <f t="shared" si="105"/>
        <v>0</v>
      </c>
      <c r="P706" s="7">
        <f t="shared" si="106"/>
        <v>0</v>
      </c>
      <c r="Q706" s="7">
        <f t="shared" si="107"/>
        <v>0</v>
      </c>
      <c r="R706" s="7">
        <f t="shared" si="108"/>
        <v>0</v>
      </c>
      <c r="S706" s="7">
        <f t="shared" si="109"/>
        <v>0</v>
      </c>
    </row>
    <row r="707" spans="8:19" x14ac:dyDescent="0.3">
      <c r="H707" s="2">
        <f t="shared" ref="H707:H770" si="110">SUM(K707:S707)</f>
        <v>0</v>
      </c>
      <c r="K707" s="7">
        <f t="shared" ref="K707:K770" si="111">IF(AND(E707="Student",D707&lt;&gt;"Both Days"),75,0)</f>
        <v>0</v>
      </c>
      <c r="L707" s="7">
        <f t="shared" ref="L707:L770" si="112">IF(AND(E707="Student",D707="Both Days"),125,0)</f>
        <v>0</v>
      </c>
      <c r="M707" s="7">
        <f t="shared" ref="M707:M770" si="113">IF(AND(E707="Retired",D707&lt;&gt;"Both Days"),75,0)</f>
        <v>0</v>
      </c>
      <c r="N707" s="7">
        <f t="shared" ref="N707:N770" si="114">IF(AND(E707="Retired",D707="Both Days"),125,0)</f>
        <v>0</v>
      </c>
      <c r="O707" s="7">
        <f t="shared" ref="O707:O770" si="115">IF(AND(E707="AND Member",D707&lt;&gt;"Both Days"),165,0)</f>
        <v>0</v>
      </c>
      <c r="P707" s="7">
        <f t="shared" ref="P707:P770" si="116">IF(AND(E707="AND Member",D707="Both Days"),250,0)</f>
        <v>0</v>
      </c>
      <c r="Q707" s="7">
        <f t="shared" ref="Q707:Q770" si="117">IF(AND(E707="Not an AND Member",D707&lt;&gt;"Both Days"),250,0)</f>
        <v>0</v>
      </c>
      <c r="R707" s="7">
        <f t="shared" ref="R707:R770" si="118">IF(AND(E707="Not an AND Member",D707="Both Days"),350,0)</f>
        <v>0</v>
      </c>
      <c r="S707" s="7">
        <f t="shared" ref="S707:S770" si="119">IF(E707="Awards Lunch Only - Day 2",25,0)</f>
        <v>0</v>
      </c>
    </row>
    <row r="708" spans="8:19" x14ac:dyDescent="0.3">
      <c r="H708" s="2">
        <f t="shared" si="110"/>
        <v>0</v>
      </c>
      <c r="K708" s="7">
        <f t="shared" si="111"/>
        <v>0</v>
      </c>
      <c r="L708" s="7">
        <f t="shared" si="112"/>
        <v>0</v>
      </c>
      <c r="M708" s="7">
        <f t="shared" si="113"/>
        <v>0</v>
      </c>
      <c r="N708" s="7">
        <f t="shared" si="114"/>
        <v>0</v>
      </c>
      <c r="O708" s="7">
        <f t="shared" si="115"/>
        <v>0</v>
      </c>
      <c r="P708" s="7">
        <f t="shared" si="116"/>
        <v>0</v>
      </c>
      <c r="Q708" s="7">
        <f t="shared" si="117"/>
        <v>0</v>
      </c>
      <c r="R708" s="7">
        <f t="shared" si="118"/>
        <v>0</v>
      </c>
      <c r="S708" s="7">
        <f t="shared" si="119"/>
        <v>0</v>
      </c>
    </row>
    <row r="709" spans="8:19" x14ac:dyDescent="0.3">
      <c r="H709" s="2">
        <f t="shared" si="110"/>
        <v>0</v>
      </c>
      <c r="K709" s="7">
        <f t="shared" si="111"/>
        <v>0</v>
      </c>
      <c r="L709" s="7">
        <f t="shared" si="112"/>
        <v>0</v>
      </c>
      <c r="M709" s="7">
        <f t="shared" si="113"/>
        <v>0</v>
      </c>
      <c r="N709" s="7">
        <f t="shared" si="114"/>
        <v>0</v>
      </c>
      <c r="O709" s="7">
        <f t="shared" si="115"/>
        <v>0</v>
      </c>
      <c r="P709" s="7">
        <f t="shared" si="116"/>
        <v>0</v>
      </c>
      <c r="Q709" s="7">
        <f t="shared" si="117"/>
        <v>0</v>
      </c>
      <c r="R709" s="7">
        <f t="shared" si="118"/>
        <v>0</v>
      </c>
      <c r="S709" s="7">
        <f t="shared" si="119"/>
        <v>0</v>
      </c>
    </row>
    <row r="710" spans="8:19" x14ac:dyDescent="0.3">
      <c r="H710" s="2">
        <f t="shared" si="110"/>
        <v>0</v>
      </c>
      <c r="K710" s="7">
        <f t="shared" si="111"/>
        <v>0</v>
      </c>
      <c r="L710" s="7">
        <f t="shared" si="112"/>
        <v>0</v>
      </c>
      <c r="M710" s="7">
        <f t="shared" si="113"/>
        <v>0</v>
      </c>
      <c r="N710" s="7">
        <f t="shared" si="114"/>
        <v>0</v>
      </c>
      <c r="O710" s="7">
        <f t="shared" si="115"/>
        <v>0</v>
      </c>
      <c r="P710" s="7">
        <f t="shared" si="116"/>
        <v>0</v>
      </c>
      <c r="Q710" s="7">
        <f t="shared" si="117"/>
        <v>0</v>
      </c>
      <c r="R710" s="7">
        <f t="shared" si="118"/>
        <v>0</v>
      </c>
      <c r="S710" s="7">
        <f t="shared" si="119"/>
        <v>0</v>
      </c>
    </row>
    <row r="711" spans="8:19" x14ac:dyDescent="0.3">
      <c r="H711" s="2">
        <f t="shared" si="110"/>
        <v>0</v>
      </c>
      <c r="K711" s="7">
        <f t="shared" si="111"/>
        <v>0</v>
      </c>
      <c r="L711" s="7">
        <f t="shared" si="112"/>
        <v>0</v>
      </c>
      <c r="M711" s="7">
        <f t="shared" si="113"/>
        <v>0</v>
      </c>
      <c r="N711" s="7">
        <f t="shared" si="114"/>
        <v>0</v>
      </c>
      <c r="O711" s="7">
        <f t="shared" si="115"/>
        <v>0</v>
      </c>
      <c r="P711" s="7">
        <f t="shared" si="116"/>
        <v>0</v>
      </c>
      <c r="Q711" s="7">
        <f t="shared" si="117"/>
        <v>0</v>
      </c>
      <c r="R711" s="7">
        <f t="shared" si="118"/>
        <v>0</v>
      </c>
      <c r="S711" s="7">
        <f t="shared" si="119"/>
        <v>0</v>
      </c>
    </row>
    <row r="712" spans="8:19" x14ac:dyDescent="0.3">
      <c r="H712" s="2">
        <f t="shared" si="110"/>
        <v>0</v>
      </c>
      <c r="K712" s="7">
        <f t="shared" si="111"/>
        <v>0</v>
      </c>
      <c r="L712" s="7">
        <f t="shared" si="112"/>
        <v>0</v>
      </c>
      <c r="M712" s="7">
        <f t="shared" si="113"/>
        <v>0</v>
      </c>
      <c r="N712" s="7">
        <f t="shared" si="114"/>
        <v>0</v>
      </c>
      <c r="O712" s="7">
        <f t="shared" si="115"/>
        <v>0</v>
      </c>
      <c r="P712" s="7">
        <f t="shared" si="116"/>
        <v>0</v>
      </c>
      <c r="Q712" s="7">
        <f t="shared" si="117"/>
        <v>0</v>
      </c>
      <c r="R712" s="7">
        <f t="shared" si="118"/>
        <v>0</v>
      </c>
      <c r="S712" s="7">
        <f t="shared" si="119"/>
        <v>0</v>
      </c>
    </row>
    <row r="713" spans="8:19" x14ac:dyDescent="0.3">
      <c r="H713" s="2">
        <f t="shared" si="110"/>
        <v>0</v>
      </c>
      <c r="K713" s="7">
        <f t="shared" si="111"/>
        <v>0</v>
      </c>
      <c r="L713" s="7">
        <f t="shared" si="112"/>
        <v>0</v>
      </c>
      <c r="M713" s="7">
        <f t="shared" si="113"/>
        <v>0</v>
      </c>
      <c r="N713" s="7">
        <f t="shared" si="114"/>
        <v>0</v>
      </c>
      <c r="O713" s="7">
        <f t="shared" si="115"/>
        <v>0</v>
      </c>
      <c r="P713" s="7">
        <f t="shared" si="116"/>
        <v>0</v>
      </c>
      <c r="Q713" s="7">
        <f t="shared" si="117"/>
        <v>0</v>
      </c>
      <c r="R713" s="7">
        <f t="shared" si="118"/>
        <v>0</v>
      </c>
      <c r="S713" s="7">
        <f t="shared" si="119"/>
        <v>0</v>
      </c>
    </row>
    <row r="714" spans="8:19" x14ac:dyDescent="0.3">
      <c r="H714" s="2">
        <f t="shared" si="110"/>
        <v>0</v>
      </c>
      <c r="K714" s="7">
        <f t="shared" si="111"/>
        <v>0</v>
      </c>
      <c r="L714" s="7">
        <f t="shared" si="112"/>
        <v>0</v>
      </c>
      <c r="M714" s="7">
        <f t="shared" si="113"/>
        <v>0</v>
      </c>
      <c r="N714" s="7">
        <f t="shared" si="114"/>
        <v>0</v>
      </c>
      <c r="O714" s="7">
        <f t="shared" si="115"/>
        <v>0</v>
      </c>
      <c r="P714" s="7">
        <f t="shared" si="116"/>
        <v>0</v>
      </c>
      <c r="Q714" s="7">
        <f t="shared" si="117"/>
        <v>0</v>
      </c>
      <c r="R714" s="7">
        <f t="shared" si="118"/>
        <v>0</v>
      </c>
      <c r="S714" s="7">
        <f t="shared" si="119"/>
        <v>0</v>
      </c>
    </row>
    <row r="715" spans="8:19" x14ac:dyDescent="0.3">
      <c r="H715" s="2">
        <f t="shared" si="110"/>
        <v>0</v>
      </c>
      <c r="K715" s="7">
        <f t="shared" si="111"/>
        <v>0</v>
      </c>
      <c r="L715" s="7">
        <f t="shared" si="112"/>
        <v>0</v>
      </c>
      <c r="M715" s="7">
        <f t="shared" si="113"/>
        <v>0</v>
      </c>
      <c r="N715" s="7">
        <f t="shared" si="114"/>
        <v>0</v>
      </c>
      <c r="O715" s="7">
        <f t="shared" si="115"/>
        <v>0</v>
      </c>
      <c r="P715" s="7">
        <f t="shared" si="116"/>
        <v>0</v>
      </c>
      <c r="Q715" s="7">
        <f t="shared" si="117"/>
        <v>0</v>
      </c>
      <c r="R715" s="7">
        <f t="shared" si="118"/>
        <v>0</v>
      </c>
      <c r="S715" s="7">
        <f t="shared" si="119"/>
        <v>0</v>
      </c>
    </row>
    <row r="716" spans="8:19" x14ac:dyDescent="0.3">
      <c r="H716" s="2">
        <f t="shared" si="110"/>
        <v>0</v>
      </c>
      <c r="K716" s="7">
        <f t="shared" si="111"/>
        <v>0</v>
      </c>
      <c r="L716" s="7">
        <f t="shared" si="112"/>
        <v>0</v>
      </c>
      <c r="M716" s="7">
        <f t="shared" si="113"/>
        <v>0</v>
      </c>
      <c r="N716" s="7">
        <f t="shared" si="114"/>
        <v>0</v>
      </c>
      <c r="O716" s="7">
        <f t="shared" si="115"/>
        <v>0</v>
      </c>
      <c r="P716" s="7">
        <f t="shared" si="116"/>
        <v>0</v>
      </c>
      <c r="Q716" s="7">
        <f t="shared" si="117"/>
        <v>0</v>
      </c>
      <c r="R716" s="7">
        <f t="shared" si="118"/>
        <v>0</v>
      </c>
      <c r="S716" s="7">
        <f t="shared" si="119"/>
        <v>0</v>
      </c>
    </row>
    <row r="717" spans="8:19" x14ac:dyDescent="0.3">
      <c r="H717" s="2">
        <f t="shared" si="110"/>
        <v>0</v>
      </c>
      <c r="K717" s="7">
        <f t="shared" si="111"/>
        <v>0</v>
      </c>
      <c r="L717" s="7">
        <f t="shared" si="112"/>
        <v>0</v>
      </c>
      <c r="M717" s="7">
        <f t="shared" si="113"/>
        <v>0</v>
      </c>
      <c r="N717" s="7">
        <f t="shared" si="114"/>
        <v>0</v>
      </c>
      <c r="O717" s="7">
        <f t="shared" si="115"/>
        <v>0</v>
      </c>
      <c r="P717" s="7">
        <f t="shared" si="116"/>
        <v>0</v>
      </c>
      <c r="Q717" s="7">
        <f t="shared" si="117"/>
        <v>0</v>
      </c>
      <c r="R717" s="7">
        <f t="shared" si="118"/>
        <v>0</v>
      </c>
      <c r="S717" s="7">
        <f t="shared" si="119"/>
        <v>0</v>
      </c>
    </row>
    <row r="718" spans="8:19" x14ac:dyDescent="0.3">
      <c r="H718" s="2">
        <f t="shared" si="110"/>
        <v>0</v>
      </c>
      <c r="K718" s="7">
        <f t="shared" si="111"/>
        <v>0</v>
      </c>
      <c r="L718" s="7">
        <f t="shared" si="112"/>
        <v>0</v>
      </c>
      <c r="M718" s="7">
        <f t="shared" si="113"/>
        <v>0</v>
      </c>
      <c r="N718" s="7">
        <f t="shared" si="114"/>
        <v>0</v>
      </c>
      <c r="O718" s="7">
        <f t="shared" si="115"/>
        <v>0</v>
      </c>
      <c r="P718" s="7">
        <f t="shared" si="116"/>
        <v>0</v>
      </c>
      <c r="Q718" s="7">
        <f t="shared" si="117"/>
        <v>0</v>
      </c>
      <c r="R718" s="7">
        <f t="shared" si="118"/>
        <v>0</v>
      </c>
      <c r="S718" s="7">
        <f t="shared" si="119"/>
        <v>0</v>
      </c>
    </row>
    <row r="719" spans="8:19" x14ac:dyDescent="0.3">
      <c r="H719" s="2">
        <f t="shared" si="110"/>
        <v>0</v>
      </c>
      <c r="K719" s="7">
        <f t="shared" si="111"/>
        <v>0</v>
      </c>
      <c r="L719" s="7">
        <f t="shared" si="112"/>
        <v>0</v>
      </c>
      <c r="M719" s="7">
        <f t="shared" si="113"/>
        <v>0</v>
      </c>
      <c r="N719" s="7">
        <f t="shared" si="114"/>
        <v>0</v>
      </c>
      <c r="O719" s="7">
        <f t="shared" si="115"/>
        <v>0</v>
      </c>
      <c r="P719" s="7">
        <f t="shared" si="116"/>
        <v>0</v>
      </c>
      <c r="Q719" s="7">
        <f t="shared" si="117"/>
        <v>0</v>
      </c>
      <c r="R719" s="7">
        <f t="shared" si="118"/>
        <v>0</v>
      </c>
      <c r="S719" s="7">
        <f t="shared" si="119"/>
        <v>0</v>
      </c>
    </row>
    <row r="720" spans="8:19" x14ac:dyDescent="0.3">
      <c r="H720" s="2">
        <f t="shared" si="110"/>
        <v>0</v>
      </c>
      <c r="K720" s="7">
        <f t="shared" si="111"/>
        <v>0</v>
      </c>
      <c r="L720" s="7">
        <f t="shared" si="112"/>
        <v>0</v>
      </c>
      <c r="M720" s="7">
        <f t="shared" si="113"/>
        <v>0</v>
      </c>
      <c r="N720" s="7">
        <f t="shared" si="114"/>
        <v>0</v>
      </c>
      <c r="O720" s="7">
        <f t="shared" si="115"/>
        <v>0</v>
      </c>
      <c r="P720" s="7">
        <f t="shared" si="116"/>
        <v>0</v>
      </c>
      <c r="Q720" s="7">
        <f t="shared" si="117"/>
        <v>0</v>
      </c>
      <c r="R720" s="7">
        <f t="shared" si="118"/>
        <v>0</v>
      </c>
      <c r="S720" s="7">
        <f t="shared" si="119"/>
        <v>0</v>
      </c>
    </row>
    <row r="721" spans="8:19" x14ac:dyDescent="0.3">
      <c r="H721" s="2">
        <f t="shared" si="110"/>
        <v>0</v>
      </c>
      <c r="K721" s="7">
        <f t="shared" si="111"/>
        <v>0</v>
      </c>
      <c r="L721" s="7">
        <f t="shared" si="112"/>
        <v>0</v>
      </c>
      <c r="M721" s="7">
        <f t="shared" si="113"/>
        <v>0</v>
      </c>
      <c r="N721" s="7">
        <f t="shared" si="114"/>
        <v>0</v>
      </c>
      <c r="O721" s="7">
        <f t="shared" si="115"/>
        <v>0</v>
      </c>
      <c r="P721" s="7">
        <f t="shared" si="116"/>
        <v>0</v>
      </c>
      <c r="Q721" s="7">
        <f t="shared" si="117"/>
        <v>0</v>
      </c>
      <c r="R721" s="7">
        <f t="shared" si="118"/>
        <v>0</v>
      </c>
      <c r="S721" s="7">
        <f t="shared" si="119"/>
        <v>0</v>
      </c>
    </row>
    <row r="722" spans="8:19" x14ac:dyDescent="0.3">
      <c r="H722" s="2">
        <f t="shared" si="110"/>
        <v>0</v>
      </c>
      <c r="K722" s="7">
        <f t="shared" si="111"/>
        <v>0</v>
      </c>
      <c r="L722" s="7">
        <f t="shared" si="112"/>
        <v>0</v>
      </c>
      <c r="M722" s="7">
        <f t="shared" si="113"/>
        <v>0</v>
      </c>
      <c r="N722" s="7">
        <f t="shared" si="114"/>
        <v>0</v>
      </c>
      <c r="O722" s="7">
        <f t="shared" si="115"/>
        <v>0</v>
      </c>
      <c r="P722" s="7">
        <f t="shared" si="116"/>
        <v>0</v>
      </c>
      <c r="Q722" s="7">
        <f t="shared" si="117"/>
        <v>0</v>
      </c>
      <c r="R722" s="7">
        <f t="shared" si="118"/>
        <v>0</v>
      </c>
      <c r="S722" s="7">
        <f t="shared" si="119"/>
        <v>0</v>
      </c>
    </row>
    <row r="723" spans="8:19" x14ac:dyDescent="0.3">
      <c r="H723" s="2">
        <f t="shared" si="110"/>
        <v>0</v>
      </c>
      <c r="K723" s="7">
        <f t="shared" si="111"/>
        <v>0</v>
      </c>
      <c r="L723" s="7">
        <f t="shared" si="112"/>
        <v>0</v>
      </c>
      <c r="M723" s="7">
        <f t="shared" si="113"/>
        <v>0</v>
      </c>
      <c r="N723" s="7">
        <f t="shared" si="114"/>
        <v>0</v>
      </c>
      <c r="O723" s="7">
        <f t="shared" si="115"/>
        <v>0</v>
      </c>
      <c r="P723" s="7">
        <f t="shared" si="116"/>
        <v>0</v>
      </c>
      <c r="Q723" s="7">
        <f t="shared" si="117"/>
        <v>0</v>
      </c>
      <c r="R723" s="7">
        <f t="shared" si="118"/>
        <v>0</v>
      </c>
      <c r="S723" s="7">
        <f t="shared" si="119"/>
        <v>0</v>
      </c>
    </row>
    <row r="724" spans="8:19" x14ac:dyDescent="0.3">
      <c r="H724" s="2">
        <f t="shared" si="110"/>
        <v>0</v>
      </c>
      <c r="K724" s="7">
        <f t="shared" si="111"/>
        <v>0</v>
      </c>
      <c r="L724" s="7">
        <f t="shared" si="112"/>
        <v>0</v>
      </c>
      <c r="M724" s="7">
        <f t="shared" si="113"/>
        <v>0</v>
      </c>
      <c r="N724" s="7">
        <f t="shared" si="114"/>
        <v>0</v>
      </c>
      <c r="O724" s="7">
        <f t="shared" si="115"/>
        <v>0</v>
      </c>
      <c r="P724" s="7">
        <f t="shared" si="116"/>
        <v>0</v>
      </c>
      <c r="Q724" s="7">
        <f t="shared" si="117"/>
        <v>0</v>
      </c>
      <c r="R724" s="7">
        <f t="shared" si="118"/>
        <v>0</v>
      </c>
      <c r="S724" s="7">
        <f t="shared" si="119"/>
        <v>0</v>
      </c>
    </row>
    <row r="725" spans="8:19" x14ac:dyDescent="0.3">
      <c r="H725" s="2">
        <f t="shared" si="110"/>
        <v>0</v>
      </c>
      <c r="K725" s="7">
        <f t="shared" si="111"/>
        <v>0</v>
      </c>
      <c r="L725" s="7">
        <f t="shared" si="112"/>
        <v>0</v>
      </c>
      <c r="M725" s="7">
        <f t="shared" si="113"/>
        <v>0</v>
      </c>
      <c r="N725" s="7">
        <f t="shared" si="114"/>
        <v>0</v>
      </c>
      <c r="O725" s="7">
        <f t="shared" si="115"/>
        <v>0</v>
      </c>
      <c r="P725" s="7">
        <f t="shared" si="116"/>
        <v>0</v>
      </c>
      <c r="Q725" s="7">
        <f t="shared" si="117"/>
        <v>0</v>
      </c>
      <c r="R725" s="7">
        <f t="shared" si="118"/>
        <v>0</v>
      </c>
      <c r="S725" s="7">
        <f t="shared" si="119"/>
        <v>0</v>
      </c>
    </row>
    <row r="726" spans="8:19" x14ac:dyDescent="0.3">
      <c r="H726" s="2">
        <f t="shared" si="110"/>
        <v>0</v>
      </c>
      <c r="K726" s="7">
        <f t="shared" si="111"/>
        <v>0</v>
      </c>
      <c r="L726" s="7">
        <f t="shared" si="112"/>
        <v>0</v>
      </c>
      <c r="M726" s="7">
        <f t="shared" si="113"/>
        <v>0</v>
      </c>
      <c r="N726" s="7">
        <f t="shared" si="114"/>
        <v>0</v>
      </c>
      <c r="O726" s="7">
        <f t="shared" si="115"/>
        <v>0</v>
      </c>
      <c r="P726" s="7">
        <f t="shared" si="116"/>
        <v>0</v>
      </c>
      <c r="Q726" s="7">
        <f t="shared" si="117"/>
        <v>0</v>
      </c>
      <c r="R726" s="7">
        <f t="shared" si="118"/>
        <v>0</v>
      </c>
      <c r="S726" s="7">
        <f t="shared" si="119"/>
        <v>0</v>
      </c>
    </row>
    <row r="727" spans="8:19" x14ac:dyDescent="0.3">
      <c r="H727" s="2">
        <f t="shared" si="110"/>
        <v>0</v>
      </c>
      <c r="K727" s="7">
        <f t="shared" si="111"/>
        <v>0</v>
      </c>
      <c r="L727" s="7">
        <f t="shared" si="112"/>
        <v>0</v>
      </c>
      <c r="M727" s="7">
        <f t="shared" si="113"/>
        <v>0</v>
      </c>
      <c r="N727" s="7">
        <f t="shared" si="114"/>
        <v>0</v>
      </c>
      <c r="O727" s="7">
        <f t="shared" si="115"/>
        <v>0</v>
      </c>
      <c r="P727" s="7">
        <f t="shared" si="116"/>
        <v>0</v>
      </c>
      <c r="Q727" s="7">
        <f t="shared" si="117"/>
        <v>0</v>
      </c>
      <c r="R727" s="7">
        <f t="shared" si="118"/>
        <v>0</v>
      </c>
      <c r="S727" s="7">
        <f t="shared" si="119"/>
        <v>0</v>
      </c>
    </row>
    <row r="728" spans="8:19" x14ac:dyDescent="0.3">
      <c r="H728" s="2">
        <f t="shared" si="110"/>
        <v>0</v>
      </c>
      <c r="K728" s="7">
        <f t="shared" si="111"/>
        <v>0</v>
      </c>
      <c r="L728" s="7">
        <f t="shared" si="112"/>
        <v>0</v>
      </c>
      <c r="M728" s="7">
        <f t="shared" si="113"/>
        <v>0</v>
      </c>
      <c r="N728" s="7">
        <f t="shared" si="114"/>
        <v>0</v>
      </c>
      <c r="O728" s="7">
        <f t="shared" si="115"/>
        <v>0</v>
      </c>
      <c r="P728" s="7">
        <f t="shared" si="116"/>
        <v>0</v>
      </c>
      <c r="Q728" s="7">
        <f t="shared" si="117"/>
        <v>0</v>
      </c>
      <c r="R728" s="7">
        <f t="shared" si="118"/>
        <v>0</v>
      </c>
      <c r="S728" s="7">
        <f t="shared" si="119"/>
        <v>0</v>
      </c>
    </row>
    <row r="729" spans="8:19" x14ac:dyDescent="0.3">
      <c r="H729" s="2">
        <f t="shared" si="110"/>
        <v>0</v>
      </c>
      <c r="K729" s="7">
        <f t="shared" si="111"/>
        <v>0</v>
      </c>
      <c r="L729" s="7">
        <f t="shared" si="112"/>
        <v>0</v>
      </c>
      <c r="M729" s="7">
        <f t="shared" si="113"/>
        <v>0</v>
      </c>
      <c r="N729" s="7">
        <f t="shared" si="114"/>
        <v>0</v>
      </c>
      <c r="O729" s="7">
        <f t="shared" si="115"/>
        <v>0</v>
      </c>
      <c r="P729" s="7">
        <f t="shared" si="116"/>
        <v>0</v>
      </c>
      <c r="Q729" s="7">
        <f t="shared" si="117"/>
        <v>0</v>
      </c>
      <c r="R729" s="7">
        <f t="shared" si="118"/>
        <v>0</v>
      </c>
      <c r="S729" s="7">
        <f t="shared" si="119"/>
        <v>0</v>
      </c>
    </row>
    <row r="730" spans="8:19" x14ac:dyDescent="0.3">
      <c r="H730" s="2">
        <f t="shared" si="110"/>
        <v>0</v>
      </c>
      <c r="K730" s="7">
        <f t="shared" si="111"/>
        <v>0</v>
      </c>
      <c r="L730" s="7">
        <f t="shared" si="112"/>
        <v>0</v>
      </c>
      <c r="M730" s="7">
        <f t="shared" si="113"/>
        <v>0</v>
      </c>
      <c r="N730" s="7">
        <f t="shared" si="114"/>
        <v>0</v>
      </c>
      <c r="O730" s="7">
        <f t="shared" si="115"/>
        <v>0</v>
      </c>
      <c r="P730" s="7">
        <f t="shared" si="116"/>
        <v>0</v>
      </c>
      <c r="Q730" s="7">
        <f t="shared" si="117"/>
        <v>0</v>
      </c>
      <c r="R730" s="7">
        <f t="shared" si="118"/>
        <v>0</v>
      </c>
      <c r="S730" s="7">
        <f t="shared" si="119"/>
        <v>0</v>
      </c>
    </row>
    <row r="731" spans="8:19" x14ac:dyDescent="0.3">
      <c r="H731" s="2">
        <f t="shared" si="110"/>
        <v>0</v>
      </c>
      <c r="K731" s="7">
        <f t="shared" si="111"/>
        <v>0</v>
      </c>
      <c r="L731" s="7">
        <f t="shared" si="112"/>
        <v>0</v>
      </c>
      <c r="M731" s="7">
        <f t="shared" si="113"/>
        <v>0</v>
      </c>
      <c r="N731" s="7">
        <f t="shared" si="114"/>
        <v>0</v>
      </c>
      <c r="O731" s="7">
        <f t="shared" si="115"/>
        <v>0</v>
      </c>
      <c r="P731" s="7">
        <f t="shared" si="116"/>
        <v>0</v>
      </c>
      <c r="Q731" s="7">
        <f t="shared" si="117"/>
        <v>0</v>
      </c>
      <c r="R731" s="7">
        <f t="shared" si="118"/>
        <v>0</v>
      </c>
      <c r="S731" s="7">
        <f t="shared" si="119"/>
        <v>0</v>
      </c>
    </row>
    <row r="732" spans="8:19" x14ac:dyDescent="0.3">
      <c r="H732" s="2">
        <f t="shared" si="110"/>
        <v>0</v>
      </c>
      <c r="K732" s="7">
        <f t="shared" si="111"/>
        <v>0</v>
      </c>
      <c r="L732" s="7">
        <f t="shared" si="112"/>
        <v>0</v>
      </c>
      <c r="M732" s="7">
        <f t="shared" si="113"/>
        <v>0</v>
      </c>
      <c r="N732" s="7">
        <f t="shared" si="114"/>
        <v>0</v>
      </c>
      <c r="O732" s="7">
        <f t="shared" si="115"/>
        <v>0</v>
      </c>
      <c r="P732" s="7">
        <f t="shared" si="116"/>
        <v>0</v>
      </c>
      <c r="Q732" s="7">
        <f t="shared" si="117"/>
        <v>0</v>
      </c>
      <c r="R732" s="7">
        <f t="shared" si="118"/>
        <v>0</v>
      </c>
      <c r="S732" s="7">
        <f t="shared" si="119"/>
        <v>0</v>
      </c>
    </row>
    <row r="733" spans="8:19" x14ac:dyDescent="0.3">
      <c r="H733" s="2">
        <f t="shared" si="110"/>
        <v>0</v>
      </c>
      <c r="K733" s="7">
        <f t="shared" si="111"/>
        <v>0</v>
      </c>
      <c r="L733" s="7">
        <f t="shared" si="112"/>
        <v>0</v>
      </c>
      <c r="M733" s="7">
        <f t="shared" si="113"/>
        <v>0</v>
      </c>
      <c r="N733" s="7">
        <f t="shared" si="114"/>
        <v>0</v>
      </c>
      <c r="O733" s="7">
        <f t="shared" si="115"/>
        <v>0</v>
      </c>
      <c r="P733" s="7">
        <f t="shared" si="116"/>
        <v>0</v>
      </c>
      <c r="Q733" s="7">
        <f t="shared" si="117"/>
        <v>0</v>
      </c>
      <c r="R733" s="7">
        <f t="shared" si="118"/>
        <v>0</v>
      </c>
      <c r="S733" s="7">
        <f t="shared" si="119"/>
        <v>0</v>
      </c>
    </row>
    <row r="734" spans="8:19" x14ac:dyDescent="0.3">
      <c r="H734" s="2">
        <f t="shared" si="110"/>
        <v>0</v>
      </c>
      <c r="K734" s="7">
        <f t="shared" si="111"/>
        <v>0</v>
      </c>
      <c r="L734" s="7">
        <f t="shared" si="112"/>
        <v>0</v>
      </c>
      <c r="M734" s="7">
        <f t="shared" si="113"/>
        <v>0</v>
      </c>
      <c r="N734" s="7">
        <f t="shared" si="114"/>
        <v>0</v>
      </c>
      <c r="O734" s="7">
        <f t="shared" si="115"/>
        <v>0</v>
      </c>
      <c r="P734" s="7">
        <f t="shared" si="116"/>
        <v>0</v>
      </c>
      <c r="Q734" s="7">
        <f t="shared" si="117"/>
        <v>0</v>
      </c>
      <c r="R734" s="7">
        <f t="shared" si="118"/>
        <v>0</v>
      </c>
      <c r="S734" s="7">
        <f t="shared" si="119"/>
        <v>0</v>
      </c>
    </row>
    <row r="735" spans="8:19" x14ac:dyDescent="0.3">
      <c r="H735" s="2">
        <f t="shared" si="110"/>
        <v>0</v>
      </c>
      <c r="K735" s="7">
        <f t="shared" si="111"/>
        <v>0</v>
      </c>
      <c r="L735" s="7">
        <f t="shared" si="112"/>
        <v>0</v>
      </c>
      <c r="M735" s="7">
        <f t="shared" si="113"/>
        <v>0</v>
      </c>
      <c r="N735" s="7">
        <f t="shared" si="114"/>
        <v>0</v>
      </c>
      <c r="O735" s="7">
        <f t="shared" si="115"/>
        <v>0</v>
      </c>
      <c r="P735" s="7">
        <f t="shared" si="116"/>
        <v>0</v>
      </c>
      <c r="Q735" s="7">
        <f t="shared" si="117"/>
        <v>0</v>
      </c>
      <c r="R735" s="7">
        <f t="shared" si="118"/>
        <v>0</v>
      </c>
      <c r="S735" s="7">
        <f t="shared" si="119"/>
        <v>0</v>
      </c>
    </row>
    <row r="736" spans="8:19" x14ac:dyDescent="0.3">
      <c r="H736" s="2">
        <f t="shared" si="110"/>
        <v>0</v>
      </c>
      <c r="K736" s="7">
        <f t="shared" si="111"/>
        <v>0</v>
      </c>
      <c r="L736" s="7">
        <f t="shared" si="112"/>
        <v>0</v>
      </c>
      <c r="M736" s="7">
        <f t="shared" si="113"/>
        <v>0</v>
      </c>
      <c r="N736" s="7">
        <f t="shared" si="114"/>
        <v>0</v>
      </c>
      <c r="O736" s="7">
        <f t="shared" si="115"/>
        <v>0</v>
      </c>
      <c r="P736" s="7">
        <f t="shared" si="116"/>
        <v>0</v>
      </c>
      <c r="Q736" s="7">
        <f t="shared" si="117"/>
        <v>0</v>
      </c>
      <c r="R736" s="7">
        <f t="shared" si="118"/>
        <v>0</v>
      </c>
      <c r="S736" s="7">
        <f t="shared" si="119"/>
        <v>0</v>
      </c>
    </row>
    <row r="737" spans="8:19" x14ac:dyDescent="0.3">
      <c r="H737" s="2">
        <f t="shared" si="110"/>
        <v>0</v>
      </c>
      <c r="K737" s="7">
        <f t="shared" si="111"/>
        <v>0</v>
      </c>
      <c r="L737" s="7">
        <f t="shared" si="112"/>
        <v>0</v>
      </c>
      <c r="M737" s="7">
        <f t="shared" si="113"/>
        <v>0</v>
      </c>
      <c r="N737" s="7">
        <f t="shared" si="114"/>
        <v>0</v>
      </c>
      <c r="O737" s="7">
        <f t="shared" si="115"/>
        <v>0</v>
      </c>
      <c r="P737" s="7">
        <f t="shared" si="116"/>
        <v>0</v>
      </c>
      <c r="Q737" s="7">
        <f t="shared" si="117"/>
        <v>0</v>
      </c>
      <c r="R737" s="7">
        <f t="shared" si="118"/>
        <v>0</v>
      </c>
      <c r="S737" s="7">
        <f t="shared" si="119"/>
        <v>0</v>
      </c>
    </row>
    <row r="738" spans="8:19" x14ac:dyDescent="0.3">
      <c r="H738" s="2">
        <f t="shared" si="110"/>
        <v>0</v>
      </c>
      <c r="K738" s="7">
        <f t="shared" si="111"/>
        <v>0</v>
      </c>
      <c r="L738" s="7">
        <f t="shared" si="112"/>
        <v>0</v>
      </c>
      <c r="M738" s="7">
        <f t="shared" si="113"/>
        <v>0</v>
      </c>
      <c r="N738" s="7">
        <f t="shared" si="114"/>
        <v>0</v>
      </c>
      <c r="O738" s="7">
        <f t="shared" si="115"/>
        <v>0</v>
      </c>
      <c r="P738" s="7">
        <f t="shared" si="116"/>
        <v>0</v>
      </c>
      <c r="Q738" s="7">
        <f t="shared" si="117"/>
        <v>0</v>
      </c>
      <c r="R738" s="7">
        <f t="shared" si="118"/>
        <v>0</v>
      </c>
      <c r="S738" s="7">
        <f t="shared" si="119"/>
        <v>0</v>
      </c>
    </row>
    <row r="739" spans="8:19" x14ac:dyDescent="0.3">
      <c r="H739" s="2">
        <f t="shared" si="110"/>
        <v>0</v>
      </c>
      <c r="K739" s="7">
        <f t="shared" si="111"/>
        <v>0</v>
      </c>
      <c r="L739" s="7">
        <f t="shared" si="112"/>
        <v>0</v>
      </c>
      <c r="M739" s="7">
        <f t="shared" si="113"/>
        <v>0</v>
      </c>
      <c r="N739" s="7">
        <f t="shared" si="114"/>
        <v>0</v>
      </c>
      <c r="O739" s="7">
        <f t="shared" si="115"/>
        <v>0</v>
      </c>
      <c r="P739" s="7">
        <f t="shared" si="116"/>
        <v>0</v>
      </c>
      <c r="Q739" s="7">
        <f t="shared" si="117"/>
        <v>0</v>
      </c>
      <c r="R739" s="7">
        <f t="shared" si="118"/>
        <v>0</v>
      </c>
      <c r="S739" s="7">
        <f t="shared" si="119"/>
        <v>0</v>
      </c>
    </row>
    <row r="740" spans="8:19" x14ac:dyDescent="0.3">
      <c r="H740" s="2">
        <f t="shared" si="110"/>
        <v>0</v>
      </c>
      <c r="K740" s="7">
        <f t="shared" si="111"/>
        <v>0</v>
      </c>
      <c r="L740" s="7">
        <f t="shared" si="112"/>
        <v>0</v>
      </c>
      <c r="M740" s="7">
        <f t="shared" si="113"/>
        <v>0</v>
      </c>
      <c r="N740" s="7">
        <f t="shared" si="114"/>
        <v>0</v>
      </c>
      <c r="O740" s="7">
        <f t="shared" si="115"/>
        <v>0</v>
      </c>
      <c r="P740" s="7">
        <f t="shared" si="116"/>
        <v>0</v>
      </c>
      <c r="Q740" s="7">
        <f t="shared" si="117"/>
        <v>0</v>
      </c>
      <c r="R740" s="7">
        <f t="shared" si="118"/>
        <v>0</v>
      </c>
      <c r="S740" s="7">
        <f t="shared" si="119"/>
        <v>0</v>
      </c>
    </row>
    <row r="741" spans="8:19" x14ac:dyDescent="0.3">
      <c r="H741" s="2">
        <f t="shared" si="110"/>
        <v>0</v>
      </c>
      <c r="K741" s="7">
        <f t="shared" si="111"/>
        <v>0</v>
      </c>
      <c r="L741" s="7">
        <f t="shared" si="112"/>
        <v>0</v>
      </c>
      <c r="M741" s="7">
        <f t="shared" si="113"/>
        <v>0</v>
      </c>
      <c r="N741" s="7">
        <f t="shared" si="114"/>
        <v>0</v>
      </c>
      <c r="O741" s="7">
        <f t="shared" si="115"/>
        <v>0</v>
      </c>
      <c r="P741" s="7">
        <f t="shared" si="116"/>
        <v>0</v>
      </c>
      <c r="Q741" s="7">
        <f t="shared" si="117"/>
        <v>0</v>
      </c>
      <c r="R741" s="7">
        <f t="shared" si="118"/>
        <v>0</v>
      </c>
      <c r="S741" s="7">
        <f t="shared" si="119"/>
        <v>0</v>
      </c>
    </row>
    <row r="742" spans="8:19" x14ac:dyDescent="0.3">
      <c r="H742" s="2">
        <f t="shared" si="110"/>
        <v>0</v>
      </c>
      <c r="K742" s="7">
        <f t="shared" si="111"/>
        <v>0</v>
      </c>
      <c r="L742" s="7">
        <f t="shared" si="112"/>
        <v>0</v>
      </c>
      <c r="M742" s="7">
        <f t="shared" si="113"/>
        <v>0</v>
      </c>
      <c r="N742" s="7">
        <f t="shared" si="114"/>
        <v>0</v>
      </c>
      <c r="O742" s="7">
        <f t="shared" si="115"/>
        <v>0</v>
      </c>
      <c r="P742" s="7">
        <f t="shared" si="116"/>
        <v>0</v>
      </c>
      <c r="Q742" s="7">
        <f t="shared" si="117"/>
        <v>0</v>
      </c>
      <c r="R742" s="7">
        <f t="shared" si="118"/>
        <v>0</v>
      </c>
      <c r="S742" s="7">
        <f t="shared" si="119"/>
        <v>0</v>
      </c>
    </row>
    <row r="743" spans="8:19" x14ac:dyDescent="0.3">
      <c r="H743" s="2">
        <f t="shared" si="110"/>
        <v>0</v>
      </c>
      <c r="K743" s="7">
        <f t="shared" si="111"/>
        <v>0</v>
      </c>
      <c r="L743" s="7">
        <f t="shared" si="112"/>
        <v>0</v>
      </c>
      <c r="M743" s="7">
        <f t="shared" si="113"/>
        <v>0</v>
      </c>
      <c r="N743" s="7">
        <f t="shared" si="114"/>
        <v>0</v>
      </c>
      <c r="O743" s="7">
        <f t="shared" si="115"/>
        <v>0</v>
      </c>
      <c r="P743" s="7">
        <f t="shared" si="116"/>
        <v>0</v>
      </c>
      <c r="Q743" s="7">
        <f t="shared" si="117"/>
        <v>0</v>
      </c>
      <c r="R743" s="7">
        <f t="shared" si="118"/>
        <v>0</v>
      </c>
      <c r="S743" s="7">
        <f t="shared" si="119"/>
        <v>0</v>
      </c>
    </row>
    <row r="744" spans="8:19" x14ac:dyDescent="0.3">
      <c r="H744" s="2">
        <f t="shared" si="110"/>
        <v>0</v>
      </c>
      <c r="K744" s="7">
        <f t="shared" si="111"/>
        <v>0</v>
      </c>
      <c r="L744" s="7">
        <f t="shared" si="112"/>
        <v>0</v>
      </c>
      <c r="M744" s="7">
        <f t="shared" si="113"/>
        <v>0</v>
      </c>
      <c r="N744" s="7">
        <f t="shared" si="114"/>
        <v>0</v>
      </c>
      <c r="O744" s="7">
        <f t="shared" si="115"/>
        <v>0</v>
      </c>
      <c r="P744" s="7">
        <f t="shared" si="116"/>
        <v>0</v>
      </c>
      <c r="Q744" s="7">
        <f t="shared" si="117"/>
        <v>0</v>
      </c>
      <c r="R744" s="7">
        <f t="shared" si="118"/>
        <v>0</v>
      </c>
      <c r="S744" s="7">
        <f t="shared" si="119"/>
        <v>0</v>
      </c>
    </row>
    <row r="745" spans="8:19" x14ac:dyDescent="0.3">
      <c r="H745" s="2">
        <f t="shared" si="110"/>
        <v>0</v>
      </c>
      <c r="K745" s="7">
        <f t="shared" si="111"/>
        <v>0</v>
      </c>
      <c r="L745" s="7">
        <f t="shared" si="112"/>
        <v>0</v>
      </c>
      <c r="M745" s="7">
        <f t="shared" si="113"/>
        <v>0</v>
      </c>
      <c r="N745" s="7">
        <f t="shared" si="114"/>
        <v>0</v>
      </c>
      <c r="O745" s="7">
        <f t="shared" si="115"/>
        <v>0</v>
      </c>
      <c r="P745" s="7">
        <f t="shared" si="116"/>
        <v>0</v>
      </c>
      <c r="Q745" s="7">
        <f t="shared" si="117"/>
        <v>0</v>
      </c>
      <c r="R745" s="7">
        <f t="shared" si="118"/>
        <v>0</v>
      </c>
      <c r="S745" s="7">
        <f t="shared" si="119"/>
        <v>0</v>
      </c>
    </row>
    <row r="746" spans="8:19" x14ac:dyDescent="0.3">
      <c r="H746" s="2">
        <f t="shared" si="110"/>
        <v>0</v>
      </c>
      <c r="K746" s="7">
        <f t="shared" si="111"/>
        <v>0</v>
      </c>
      <c r="L746" s="7">
        <f t="shared" si="112"/>
        <v>0</v>
      </c>
      <c r="M746" s="7">
        <f t="shared" si="113"/>
        <v>0</v>
      </c>
      <c r="N746" s="7">
        <f t="shared" si="114"/>
        <v>0</v>
      </c>
      <c r="O746" s="7">
        <f t="shared" si="115"/>
        <v>0</v>
      </c>
      <c r="P746" s="7">
        <f t="shared" si="116"/>
        <v>0</v>
      </c>
      <c r="Q746" s="7">
        <f t="shared" si="117"/>
        <v>0</v>
      </c>
      <c r="R746" s="7">
        <f t="shared" si="118"/>
        <v>0</v>
      </c>
      <c r="S746" s="7">
        <f t="shared" si="119"/>
        <v>0</v>
      </c>
    </row>
    <row r="747" spans="8:19" x14ac:dyDescent="0.3">
      <c r="H747" s="2">
        <f t="shared" si="110"/>
        <v>0</v>
      </c>
      <c r="K747" s="7">
        <f t="shared" si="111"/>
        <v>0</v>
      </c>
      <c r="L747" s="7">
        <f t="shared" si="112"/>
        <v>0</v>
      </c>
      <c r="M747" s="7">
        <f t="shared" si="113"/>
        <v>0</v>
      </c>
      <c r="N747" s="7">
        <f t="shared" si="114"/>
        <v>0</v>
      </c>
      <c r="O747" s="7">
        <f t="shared" si="115"/>
        <v>0</v>
      </c>
      <c r="P747" s="7">
        <f t="shared" si="116"/>
        <v>0</v>
      </c>
      <c r="Q747" s="7">
        <f t="shared" si="117"/>
        <v>0</v>
      </c>
      <c r="R747" s="7">
        <f t="shared" si="118"/>
        <v>0</v>
      </c>
      <c r="S747" s="7">
        <f t="shared" si="119"/>
        <v>0</v>
      </c>
    </row>
    <row r="748" spans="8:19" x14ac:dyDescent="0.3">
      <c r="H748" s="2">
        <f t="shared" si="110"/>
        <v>0</v>
      </c>
      <c r="K748" s="7">
        <f t="shared" si="111"/>
        <v>0</v>
      </c>
      <c r="L748" s="7">
        <f t="shared" si="112"/>
        <v>0</v>
      </c>
      <c r="M748" s="7">
        <f t="shared" si="113"/>
        <v>0</v>
      </c>
      <c r="N748" s="7">
        <f t="shared" si="114"/>
        <v>0</v>
      </c>
      <c r="O748" s="7">
        <f t="shared" si="115"/>
        <v>0</v>
      </c>
      <c r="P748" s="7">
        <f t="shared" si="116"/>
        <v>0</v>
      </c>
      <c r="Q748" s="7">
        <f t="shared" si="117"/>
        <v>0</v>
      </c>
      <c r="R748" s="7">
        <f t="shared" si="118"/>
        <v>0</v>
      </c>
      <c r="S748" s="7">
        <f t="shared" si="119"/>
        <v>0</v>
      </c>
    </row>
    <row r="749" spans="8:19" x14ac:dyDescent="0.3">
      <c r="H749" s="2">
        <f t="shared" si="110"/>
        <v>0</v>
      </c>
      <c r="K749" s="7">
        <f t="shared" si="111"/>
        <v>0</v>
      </c>
      <c r="L749" s="7">
        <f t="shared" si="112"/>
        <v>0</v>
      </c>
      <c r="M749" s="7">
        <f t="shared" si="113"/>
        <v>0</v>
      </c>
      <c r="N749" s="7">
        <f t="shared" si="114"/>
        <v>0</v>
      </c>
      <c r="O749" s="7">
        <f t="shared" si="115"/>
        <v>0</v>
      </c>
      <c r="P749" s="7">
        <f t="shared" si="116"/>
        <v>0</v>
      </c>
      <c r="Q749" s="7">
        <f t="shared" si="117"/>
        <v>0</v>
      </c>
      <c r="R749" s="7">
        <f t="shared" si="118"/>
        <v>0</v>
      </c>
      <c r="S749" s="7">
        <f t="shared" si="119"/>
        <v>0</v>
      </c>
    </row>
    <row r="750" spans="8:19" x14ac:dyDescent="0.3">
      <c r="H750" s="2">
        <f t="shared" si="110"/>
        <v>0</v>
      </c>
      <c r="K750" s="7">
        <f t="shared" si="111"/>
        <v>0</v>
      </c>
      <c r="L750" s="7">
        <f t="shared" si="112"/>
        <v>0</v>
      </c>
      <c r="M750" s="7">
        <f t="shared" si="113"/>
        <v>0</v>
      </c>
      <c r="N750" s="7">
        <f t="shared" si="114"/>
        <v>0</v>
      </c>
      <c r="O750" s="7">
        <f t="shared" si="115"/>
        <v>0</v>
      </c>
      <c r="P750" s="7">
        <f t="shared" si="116"/>
        <v>0</v>
      </c>
      <c r="Q750" s="7">
        <f t="shared" si="117"/>
        <v>0</v>
      </c>
      <c r="R750" s="7">
        <f t="shared" si="118"/>
        <v>0</v>
      </c>
      <c r="S750" s="7">
        <f t="shared" si="119"/>
        <v>0</v>
      </c>
    </row>
    <row r="751" spans="8:19" x14ac:dyDescent="0.3">
      <c r="H751" s="2">
        <f t="shared" si="110"/>
        <v>0</v>
      </c>
      <c r="K751" s="7">
        <f t="shared" si="111"/>
        <v>0</v>
      </c>
      <c r="L751" s="7">
        <f t="shared" si="112"/>
        <v>0</v>
      </c>
      <c r="M751" s="7">
        <f t="shared" si="113"/>
        <v>0</v>
      </c>
      <c r="N751" s="7">
        <f t="shared" si="114"/>
        <v>0</v>
      </c>
      <c r="O751" s="7">
        <f t="shared" si="115"/>
        <v>0</v>
      </c>
      <c r="P751" s="7">
        <f t="shared" si="116"/>
        <v>0</v>
      </c>
      <c r="Q751" s="7">
        <f t="shared" si="117"/>
        <v>0</v>
      </c>
      <c r="R751" s="7">
        <f t="shared" si="118"/>
        <v>0</v>
      </c>
      <c r="S751" s="7">
        <f t="shared" si="119"/>
        <v>0</v>
      </c>
    </row>
    <row r="752" spans="8:19" x14ac:dyDescent="0.3">
      <c r="H752" s="2">
        <f t="shared" si="110"/>
        <v>0</v>
      </c>
      <c r="K752" s="7">
        <f t="shared" si="111"/>
        <v>0</v>
      </c>
      <c r="L752" s="7">
        <f t="shared" si="112"/>
        <v>0</v>
      </c>
      <c r="M752" s="7">
        <f t="shared" si="113"/>
        <v>0</v>
      </c>
      <c r="N752" s="7">
        <f t="shared" si="114"/>
        <v>0</v>
      </c>
      <c r="O752" s="7">
        <f t="shared" si="115"/>
        <v>0</v>
      </c>
      <c r="P752" s="7">
        <f t="shared" si="116"/>
        <v>0</v>
      </c>
      <c r="Q752" s="7">
        <f t="shared" si="117"/>
        <v>0</v>
      </c>
      <c r="R752" s="7">
        <f t="shared" si="118"/>
        <v>0</v>
      </c>
      <c r="S752" s="7">
        <f t="shared" si="119"/>
        <v>0</v>
      </c>
    </row>
    <row r="753" spans="8:19" x14ac:dyDescent="0.3">
      <c r="H753" s="2">
        <f t="shared" si="110"/>
        <v>0</v>
      </c>
      <c r="K753" s="7">
        <f t="shared" si="111"/>
        <v>0</v>
      </c>
      <c r="L753" s="7">
        <f t="shared" si="112"/>
        <v>0</v>
      </c>
      <c r="M753" s="7">
        <f t="shared" si="113"/>
        <v>0</v>
      </c>
      <c r="N753" s="7">
        <f t="shared" si="114"/>
        <v>0</v>
      </c>
      <c r="O753" s="7">
        <f t="shared" si="115"/>
        <v>0</v>
      </c>
      <c r="P753" s="7">
        <f t="shared" si="116"/>
        <v>0</v>
      </c>
      <c r="Q753" s="7">
        <f t="shared" si="117"/>
        <v>0</v>
      </c>
      <c r="R753" s="7">
        <f t="shared" si="118"/>
        <v>0</v>
      </c>
      <c r="S753" s="7">
        <f t="shared" si="119"/>
        <v>0</v>
      </c>
    </row>
    <row r="754" spans="8:19" x14ac:dyDescent="0.3">
      <c r="H754" s="2">
        <f t="shared" si="110"/>
        <v>0</v>
      </c>
      <c r="K754" s="7">
        <f t="shared" si="111"/>
        <v>0</v>
      </c>
      <c r="L754" s="7">
        <f t="shared" si="112"/>
        <v>0</v>
      </c>
      <c r="M754" s="7">
        <f t="shared" si="113"/>
        <v>0</v>
      </c>
      <c r="N754" s="7">
        <f t="shared" si="114"/>
        <v>0</v>
      </c>
      <c r="O754" s="7">
        <f t="shared" si="115"/>
        <v>0</v>
      </c>
      <c r="P754" s="7">
        <f t="shared" si="116"/>
        <v>0</v>
      </c>
      <c r="Q754" s="7">
        <f t="shared" si="117"/>
        <v>0</v>
      </c>
      <c r="R754" s="7">
        <f t="shared" si="118"/>
        <v>0</v>
      </c>
      <c r="S754" s="7">
        <f t="shared" si="119"/>
        <v>0</v>
      </c>
    </row>
    <row r="755" spans="8:19" x14ac:dyDescent="0.3">
      <c r="H755" s="2">
        <f t="shared" si="110"/>
        <v>0</v>
      </c>
      <c r="K755" s="7">
        <f t="shared" si="111"/>
        <v>0</v>
      </c>
      <c r="L755" s="7">
        <f t="shared" si="112"/>
        <v>0</v>
      </c>
      <c r="M755" s="7">
        <f t="shared" si="113"/>
        <v>0</v>
      </c>
      <c r="N755" s="7">
        <f t="shared" si="114"/>
        <v>0</v>
      </c>
      <c r="O755" s="7">
        <f t="shared" si="115"/>
        <v>0</v>
      </c>
      <c r="P755" s="7">
        <f t="shared" si="116"/>
        <v>0</v>
      </c>
      <c r="Q755" s="7">
        <f t="shared" si="117"/>
        <v>0</v>
      </c>
      <c r="R755" s="7">
        <f t="shared" si="118"/>
        <v>0</v>
      </c>
      <c r="S755" s="7">
        <f t="shared" si="119"/>
        <v>0</v>
      </c>
    </row>
    <row r="756" spans="8:19" x14ac:dyDescent="0.3">
      <c r="H756" s="2">
        <f t="shared" si="110"/>
        <v>0</v>
      </c>
      <c r="K756" s="7">
        <f t="shared" si="111"/>
        <v>0</v>
      </c>
      <c r="L756" s="7">
        <f t="shared" si="112"/>
        <v>0</v>
      </c>
      <c r="M756" s="7">
        <f t="shared" si="113"/>
        <v>0</v>
      </c>
      <c r="N756" s="7">
        <f t="shared" si="114"/>
        <v>0</v>
      </c>
      <c r="O756" s="7">
        <f t="shared" si="115"/>
        <v>0</v>
      </c>
      <c r="P756" s="7">
        <f t="shared" si="116"/>
        <v>0</v>
      </c>
      <c r="Q756" s="7">
        <f t="shared" si="117"/>
        <v>0</v>
      </c>
      <c r="R756" s="7">
        <f t="shared" si="118"/>
        <v>0</v>
      </c>
      <c r="S756" s="7">
        <f t="shared" si="119"/>
        <v>0</v>
      </c>
    </row>
    <row r="757" spans="8:19" x14ac:dyDescent="0.3">
      <c r="H757" s="2">
        <f t="shared" si="110"/>
        <v>0</v>
      </c>
      <c r="K757" s="7">
        <f t="shared" si="111"/>
        <v>0</v>
      </c>
      <c r="L757" s="7">
        <f t="shared" si="112"/>
        <v>0</v>
      </c>
      <c r="M757" s="7">
        <f t="shared" si="113"/>
        <v>0</v>
      </c>
      <c r="N757" s="7">
        <f t="shared" si="114"/>
        <v>0</v>
      </c>
      <c r="O757" s="7">
        <f t="shared" si="115"/>
        <v>0</v>
      </c>
      <c r="P757" s="7">
        <f t="shared" si="116"/>
        <v>0</v>
      </c>
      <c r="Q757" s="7">
        <f t="shared" si="117"/>
        <v>0</v>
      </c>
      <c r="R757" s="7">
        <f t="shared" si="118"/>
        <v>0</v>
      </c>
      <c r="S757" s="7">
        <f t="shared" si="119"/>
        <v>0</v>
      </c>
    </row>
    <row r="758" spans="8:19" x14ac:dyDescent="0.3">
      <c r="H758" s="2">
        <f t="shared" si="110"/>
        <v>0</v>
      </c>
      <c r="K758" s="7">
        <f t="shared" si="111"/>
        <v>0</v>
      </c>
      <c r="L758" s="7">
        <f t="shared" si="112"/>
        <v>0</v>
      </c>
      <c r="M758" s="7">
        <f t="shared" si="113"/>
        <v>0</v>
      </c>
      <c r="N758" s="7">
        <f t="shared" si="114"/>
        <v>0</v>
      </c>
      <c r="O758" s="7">
        <f t="shared" si="115"/>
        <v>0</v>
      </c>
      <c r="P758" s="7">
        <f t="shared" si="116"/>
        <v>0</v>
      </c>
      <c r="Q758" s="7">
        <f t="shared" si="117"/>
        <v>0</v>
      </c>
      <c r="R758" s="7">
        <f t="shared" si="118"/>
        <v>0</v>
      </c>
      <c r="S758" s="7">
        <f t="shared" si="119"/>
        <v>0</v>
      </c>
    </row>
    <row r="759" spans="8:19" x14ac:dyDescent="0.3">
      <c r="H759" s="2">
        <f t="shared" si="110"/>
        <v>0</v>
      </c>
      <c r="K759" s="7">
        <f t="shared" si="111"/>
        <v>0</v>
      </c>
      <c r="L759" s="7">
        <f t="shared" si="112"/>
        <v>0</v>
      </c>
      <c r="M759" s="7">
        <f t="shared" si="113"/>
        <v>0</v>
      </c>
      <c r="N759" s="7">
        <f t="shared" si="114"/>
        <v>0</v>
      </c>
      <c r="O759" s="7">
        <f t="shared" si="115"/>
        <v>0</v>
      </c>
      <c r="P759" s="7">
        <f t="shared" si="116"/>
        <v>0</v>
      </c>
      <c r="Q759" s="7">
        <f t="shared" si="117"/>
        <v>0</v>
      </c>
      <c r="R759" s="7">
        <f t="shared" si="118"/>
        <v>0</v>
      </c>
      <c r="S759" s="7">
        <f t="shared" si="119"/>
        <v>0</v>
      </c>
    </row>
    <row r="760" spans="8:19" x14ac:dyDescent="0.3">
      <c r="H760" s="2">
        <f t="shared" si="110"/>
        <v>0</v>
      </c>
      <c r="K760" s="7">
        <f t="shared" si="111"/>
        <v>0</v>
      </c>
      <c r="L760" s="7">
        <f t="shared" si="112"/>
        <v>0</v>
      </c>
      <c r="M760" s="7">
        <f t="shared" si="113"/>
        <v>0</v>
      </c>
      <c r="N760" s="7">
        <f t="shared" si="114"/>
        <v>0</v>
      </c>
      <c r="O760" s="7">
        <f t="shared" si="115"/>
        <v>0</v>
      </c>
      <c r="P760" s="7">
        <f t="shared" si="116"/>
        <v>0</v>
      </c>
      <c r="Q760" s="7">
        <f t="shared" si="117"/>
        <v>0</v>
      </c>
      <c r="R760" s="7">
        <f t="shared" si="118"/>
        <v>0</v>
      </c>
      <c r="S760" s="7">
        <f t="shared" si="119"/>
        <v>0</v>
      </c>
    </row>
    <row r="761" spans="8:19" x14ac:dyDescent="0.3">
      <c r="H761" s="2">
        <f t="shared" si="110"/>
        <v>0</v>
      </c>
      <c r="K761" s="7">
        <f t="shared" si="111"/>
        <v>0</v>
      </c>
      <c r="L761" s="7">
        <f t="shared" si="112"/>
        <v>0</v>
      </c>
      <c r="M761" s="7">
        <f t="shared" si="113"/>
        <v>0</v>
      </c>
      <c r="N761" s="7">
        <f t="shared" si="114"/>
        <v>0</v>
      </c>
      <c r="O761" s="7">
        <f t="shared" si="115"/>
        <v>0</v>
      </c>
      <c r="P761" s="7">
        <f t="shared" si="116"/>
        <v>0</v>
      </c>
      <c r="Q761" s="7">
        <f t="shared" si="117"/>
        <v>0</v>
      </c>
      <c r="R761" s="7">
        <f t="shared" si="118"/>
        <v>0</v>
      </c>
      <c r="S761" s="7">
        <f t="shared" si="119"/>
        <v>0</v>
      </c>
    </row>
    <row r="762" spans="8:19" x14ac:dyDescent="0.3">
      <c r="H762" s="2">
        <f t="shared" si="110"/>
        <v>0</v>
      </c>
      <c r="K762" s="7">
        <f t="shared" si="111"/>
        <v>0</v>
      </c>
      <c r="L762" s="7">
        <f t="shared" si="112"/>
        <v>0</v>
      </c>
      <c r="M762" s="7">
        <f t="shared" si="113"/>
        <v>0</v>
      </c>
      <c r="N762" s="7">
        <f t="shared" si="114"/>
        <v>0</v>
      </c>
      <c r="O762" s="7">
        <f t="shared" si="115"/>
        <v>0</v>
      </c>
      <c r="P762" s="7">
        <f t="shared" si="116"/>
        <v>0</v>
      </c>
      <c r="Q762" s="7">
        <f t="shared" si="117"/>
        <v>0</v>
      </c>
      <c r="R762" s="7">
        <f t="shared" si="118"/>
        <v>0</v>
      </c>
      <c r="S762" s="7">
        <f t="shared" si="119"/>
        <v>0</v>
      </c>
    </row>
    <row r="763" spans="8:19" x14ac:dyDescent="0.3">
      <c r="H763" s="2">
        <f t="shared" si="110"/>
        <v>0</v>
      </c>
      <c r="K763" s="7">
        <f t="shared" si="111"/>
        <v>0</v>
      </c>
      <c r="L763" s="7">
        <f t="shared" si="112"/>
        <v>0</v>
      </c>
      <c r="M763" s="7">
        <f t="shared" si="113"/>
        <v>0</v>
      </c>
      <c r="N763" s="7">
        <f t="shared" si="114"/>
        <v>0</v>
      </c>
      <c r="O763" s="7">
        <f t="shared" si="115"/>
        <v>0</v>
      </c>
      <c r="P763" s="7">
        <f t="shared" si="116"/>
        <v>0</v>
      </c>
      <c r="Q763" s="7">
        <f t="shared" si="117"/>
        <v>0</v>
      </c>
      <c r="R763" s="7">
        <f t="shared" si="118"/>
        <v>0</v>
      </c>
      <c r="S763" s="7">
        <f t="shared" si="119"/>
        <v>0</v>
      </c>
    </row>
    <row r="764" spans="8:19" x14ac:dyDescent="0.3">
      <c r="H764" s="2">
        <f t="shared" si="110"/>
        <v>0</v>
      </c>
      <c r="K764" s="7">
        <f t="shared" si="111"/>
        <v>0</v>
      </c>
      <c r="L764" s="7">
        <f t="shared" si="112"/>
        <v>0</v>
      </c>
      <c r="M764" s="7">
        <f t="shared" si="113"/>
        <v>0</v>
      </c>
      <c r="N764" s="7">
        <f t="shared" si="114"/>
        <v>0</v>
      </c>
      <c r="O764" s="7">
        <f t="shared" si="115"/>
        <v>0</v>
      </c>
      <c r="P764" s="7">
        <f t="shared" si="116"/>
        <v>0</v>
      </c>
      <c r="Q764" s="7">
        <f t="shared" si="117"/>
        <v>0</v>
      </c>
      <c r="R764" s="7">
        <f t="shared" si="118"/>
        <v>0</v>
      </c>
      <c r="S764" s="7">
        <f t="shared" si="119"/>
        <v>0</v>
      </c>
    </row>
    <row r="765" spans="8:19" x14ac:dyDescent="0.3">
      <c r="H765" s="2">
        <f t="shared" si="110"/>
        <v>0</v>
      </c>
      <c r="K765" s="7">
        <f t="shared" si="111"/>
        <v>0</v>
      </c>
      <c r="L765" s="7">
        <f t="shared" si="112"/>
        <v>0</v>
      </c>
      <c r="M765" s="7">
        <f t="shared" si="113"/>
        <v>0</v>
      </c>
      <c r="N765" s="7">
        <f t="shared" si="114"/>
        <v>0</v>
      </c>
      <c r="O765" s="7">
        <f t="shared" si="115"/>
        <v>0</v>
      </c>
      <c r="P765" s="7">
        <f t="shared" si="116"/>
        <v>0</v>
      </c>
      <c r="Q765" s="7">
        <f t="shared" si="117"/>
        <v>0</v>
      </c>
      <c r="R765" s="7">
        <f t="shared" si="118"/>
        <v>0</v>
      </c>
      <c r="S765" s="7">
        <f t="shared" si="119"/>
        <v>0</v>
      </c>
    </row>
    <row r="766" spans="8:19" x14ac:dyDescent="0.3">
      <c r="H766" s="2">
        <f t="shared" si="110"/>
        <v>0</v>
      </c>
      <c r="K766" s="7">
        <f t="shared" si="111"/>
        <v>0</v>
      </c>
      <c r="L766" s="7">
        <f t="shared" si="112"/>
        <v>0</v>
      </c>
      <c r="M766" s="7">
        <f t="shared" si="113"/>
        <v>0</v>
      </c>
      <c r="N766" s="7">
        <f t="shared" si="114"/>
        <v>0</v>
      </c>
      <c r="O766" s="7">
        <f t="shared" si="115"/>
        <v>0</v>
      </c>
      <c r="P766" s="7">
        <f t="shared" si="116"/>
        <v>0</v>
      </c>
      <c r="Q766" s="7">
        <f t="shared" si="117"/>
        <v>0</v>
      </c>
      <c r="R766" s="7">
        <f t="shared" si="118"/>
        <v>0</v>
      </c>
      <c r="S766" s="7">
        <f t="shared" si="119"/>
        <v>0</v>
      </c>
    </row>
    <row r="767" spans="8:19" x14ac:dyDescent="0.3">
      <c r="H767" s="2">
        <f t="shared" si="110"/>
        <v>0</v>
      </c>
      <c r="K767" s="7">
        <f t="shared" si="111"/>
        <v>0</v>
      </c>
      <c r="L767" s="7">
        <f t="shared" si="112"/>
        <v>0</v>
      </c>
      <c r="M767" s="7">
        <f t="shared" si="113"/>
        <v>0</v>
      </c>
      <c r="N767" s="7">
        <f t="shared" si="114"/>
        <v>0</v>
      </c>
      <c r="O767" s="7">
        <f t="shared" si="115"/>
        <v>0</v>
      </c>
      <c r="P767" s="7">
        <f t="shared" si="116"/>
        <v>0</v>
      </c>
      <c r="Q767" s="7">
        <f t="shared" si="117"/>
        <v>0</v>
      </c>
      <c r="R767" s="7">
        <f t="shared" si="118"/>
        <v>0</v>
      </c>
      <c r="S767" s="7">
        <f t="shared" si="119"/>
        <v>0</v>
      </c>
    </row>
    <row r="768" spans="8:19" x14ac:dyDescent="0.3">
      <c r="H768" s="2">
        <f t="shared" si="110"/>
        <v>0</v>
      </c>
      <c r="K768" s="7">
        <f t="shared" si="111"/>
        <v>0</v>
      </c>
      <c r="L768" s="7">
        <f t="shared" si="112"/>
        <v>0</v>
      </c>
      <c r="M768" s="7">
        <f t="shared" si="113"/>
        <v>0</v>
      </c>
      <c r="N768" s="7">
        <f t="shared" si="114"/>
        <v>0</v>
      </c>
      <c r="O768" s="7">
        <f t="shared" si="115"/>
        <v>0</v>
      </c>
      <c r="P768" s="7">
        <f t="shared" si="116"/>
        <v>0</v>
      </c>
      <c r="Q768" s="7">
        <f t="shared" si="117"/>
        <v>0</v>
      </c>
      <c r="R768" s="7">
        <f t="shared" si="118"/>
        <v>0</v>
      </c>
      <c r="S768" s="7">
        <f t="shared" si="119"/>
        <v>0</v>
      </c>
    </row>
    <row r="769" spans="8:19" x14ac:dyDescent="0.3">
      <c r="H769" s="2">
        <f t="shared" si="110"/>
        <v>0</v>
      </c>
      <c r="K769" s="7">
        <f t="shared" si="111"/>
        <v>0</v>
      </c>
      <c r="L769" s="7">
        <f t="shared" si="112"/>
        <v>0</v>
      </c>
      <c r="M769" s="7">
        <f t="shared" si="113"/>
        <v>0</v>
      </c>
      <c r="N769" s="7">
        <f t="shared" si="114"/>
        <v>0</v>
      </c>
      <c r="O769" s="7">
        <f t="shared" si="115"/>
        <v>0</v>
      </c>
      <c r="P769" s="7">
        <f t="shared" si="116"/>
        <v>0</v>
      </c>
      <c r="Q769" s="7">
        <f t="shared" si="117"/>
        <v>0</v>
      </c>
      <c r="R769" s="7">
        <f t="shared" si="118"/>
        <v>0</v>
      </c>
      <c r="S769" s="7">
        <f t="shared" si="119"/>
        <v>0</v>
      </c>
    </row>
    <row r="770" spans="8:19" x14ac:dyDescent="0.3">
      <c r="H770" s="2">
        <f t="shared" si="110"/>
        <v>0</v>
      </c>
      <c r="K770" s="7">
        <f t="shared" si="111"/>
        <v>0</v>
      </c>
      <c r="L770" s="7">
        <f t="shared" si="112"/>
        <v>0</v>
      </c>
      <c r="M770" s="7">
        <f t="shared" si="113"/>
        <v>0</v>
      </c>
      <c r="N770" s="7">
        <f t="shared" si="114"/>
        <v>0</v>
      </c>
      <c r="O770" s="7">
        <f t="shared" si="115"/>
        <v>0</v>
      </c>
      <c r="P770" s="7">
        <f t="shared" si="116"/>
        <v>0</v>
      </c>
      <c r="Q770" s="7">
        <f t="shared" si="117"/>
        <v>0</v>
      </c>
      <c r="R770" s="7">
        <f t="shared" si="118"/>
        <v>0</v>
      </c>
      <c r="S770" s="7">
        <f t="shared" si="119"/>
        <v>0</v>
      </c>
    </row>
    <row r="771" spans="8:19" x14ac:dyDescent="0.3">
      <c r="H771" s="2">
        <f t="shared" ref="H771:H834" si="120">SUM(K771:S771)</f>
        <v>0</v>
      </c>
      <c r="K771" s="7">
        <f t="shared" ref="K771:K834" si="121">IF(AND(E771="Student",D771&lt;&gt;"Both Days"),75,0)</f>
        <v>0</v>
      </c>
      <c r="L771" s="7">
        <f t="shared" ref="L771:L834" si="122">IF(AND(E771="Student",D771="Both Days"),125,0)</f>
        <v>0</v>
      </c>
      <c r="M771" s="7">
        <f t="shared" ref="M771:M834" si="123">IF(AND(E771="Retired",D771&lt;&gt;"Both Days"),75,0)</f>
        <v>0</v>
      </c>
      <c r="N771" s="7">
        <f t="shared" ref="N771:N834" si="124">IF(AND(E771="Retired",D771="Both Days"),125,0)</f>
        <v>0</v>
      </c>
      <c r="O771" s="7">
        <f t="shared" ref="O771:O834" si="125">IF(AND(E771="AND Member",D771&lt;&gt;"Both Days"),165,0)</f>
        <v>0</v>
      </c>
      <c r="P771" s="7">
        <f t="shared" ref="P771:P834" si="126">IF(AND(E771="AND Member",D771="Both Days"),250,0)</f>
        <v>0</v>
      </c>
      <c r="Q771" s="7">
        <f t="shared" ref="Q771:Q834" si="127">IF(AND(E771="Not an AND Member",D771&lt;&gt;"Both Days"),250,0)</f>
        <v>0</v>
      </c>
      <c r="R771" s="7">
        <f t="shared" ref="R771:R834" si="128">IF(AND(E771="Not an AND Member",D771="Both Days"),350,0)</f>
        <v>0</v>
      </c>
      <c r="S771" s="7">
        <f t="shared" ref="S771:S834" si="129">IF(E771="Awards Lunch Only - Day 2",25,0)</f>
        <v>0</v>
      </c>
    </row>
    <row r="772" spans="8:19" x14ac:dyDescent="0.3">
      <c r="H772" s="2">
        <f t="shared" si="120"/>
        <v>0</v>
      </c>
      <c r="K772" s="7">
        <f t="shared" si="121"/>
        <v>0</v>
      </c>
      <c r="L772" s="7">
        <f t="shared" si="122"/>
        <v>0</v>
      </c>
      <c r="M772" s="7">
        <f t="shared" si="123"/>
        <v>0</v>
      </c>
      <c r="N772" s="7">
        <f t="shared" si="124"/>
        <v>0</v>
      </c>
      <c r="O772" s="7">
        <f t="shared" si="125"/>
        <v>0</v>
      </c>
      <c r="P772" s="7">
        <f t="shared" si="126"/>
        <v>0</v>
      </c>
      <c r="Q772" s="7">
        <f t="shared" si="127"/>
        <v>0</v>
      </c>
      <c r="R772" s="7">
        <f t="shared" si="128"/>
        <v>0</v>
      </c>
      <c r="S772" s="7">
        <f t="shared" si="129"/>
        <v>0</v>
      </c>
    </row>
    <row r="773" spans="8:19" x14ac:dyDescent="0.3">
      <c r="H773" s="2">
        <f t="shared" si="120"/>
        <v>0</v>
      </c>
      <c r="K773" s="7">
        <f t="shared" si="121"/>
        <v>0</v>
      </c>
      <c r="L773" s="7">
        <f t="shared" si="122"/>
        <v>0</v>
      </c>
      <c r="M773" s="7">
        <f t="shared" si="123"/>
        <v>0</v>
      </c>
      <c r="N773" s="7">
        <f t="shared" si="124"/>
        <v>0</v>
      </c>
      <c r="O773" s="7">
        <f t="shared" si="125"/>
        <v>0</v>
      </c>
      <c r="P773" s="7">
        <f t="shared" si="126"/>
        <v>0</v>
      </c>
      <c r="Q773" s="7">
        <f t="shared" si="127"/>
        <v>0</v>
      </c>
      <c r="R773" s="7">
        <f t="shared" si="128"/>
        <v>0</v>
      </c>
      <c r="S773" s="7">
        <f t="shared" si="129"/>
        <v>0</v>
      </c>
    </row>
    <row r="774" spans="8:19" x14ac:dyDescent="0.3">
      <c r="H774" s="2">
        <f t="shared" si="120"/>
        <v>0</v>
      </c>
      <c r="K774" s="7">
        <f t="shared" si="121"/>
        <v>0</v>
      </c>
      <c r="L774" s="7">
        <f t="shared" si="122"/>
        <v>0</v>
      </c>
      <c r="M774" s="7">
        <f t="shared" si="123"/>
        <v>0</v>
      </c>
      <c r="N774" s="7">
        <f t="shared" si="124"/>
        <v>0</v>
      </c>
      <c r="O774" s="7">
        <f t="shared" si="125"/>
        <v>0</v>
      </c>
      <c r="P774" s="7">
        <f t="shared" si="126"/>
        <v>0</v>
      </c>
      <c r="Q774" s="7">
        <f t="shared" si="127"/>
        <v>0</v>
      </c>
      <c r="R774" s="7">
        <f t="shared" si="128"/>
        <v>0</v>
      </c>
      <c r="S774" s="7">
        <f t="shared" si="129"/>
        <v>0</v>
      </c>
    </row>
    <row r="775" spans="8:19" x14ac:dyDescent="0.3">
      <c r="H775" s="2">
        <f t="shared" si="120"/>
        <v>0</v>
      </c>
      <c r="K775" s="7">
        <f t="shared" si="121"/>
        <v>0</v>
      </c>
      <c r="L775" s="7">
        <f t="shared" si="122"/>
        <v>0</v>
      </c>
      <c r="M775" s="7">
        <f t="shared" si="123"/>
        <v>0</v>
      </c>
      <c r="N775" s="7">
        <f t="shared" si="124"/>
        <v>0</v>
      </c>
      <c r="O775" s="7">
        <f t="shared" si="125"/>
        <v>0</v>
      </c>
      <c r="P775" s="7">
        <f t="shared" si="126"/>
        <v>0</v>
      </c>
      <c r="Q775" s="7">
        <f t="shared" si="127"/>
        <v>0</v>
      </c>
      <c r="R775" s="7">
        <f t="shared" si="128"/>
        <v>0</v>
      </c>
      <c r="S775" s="7">
        <f t="shared" si="129"/>
        <v>0</v>
      </c>
    </row>
    <row r="776" spans="8:19" x14ac:dyDescent="0.3">
      <c r="H776" s="2">
        <f t="shared" si="120"/>
        <v>0</v>
      </c>
      <c r="K776" s="7">
        <f t="shared" si="121"/>
        <v>0</v>
      </c>
      <c r="L776" s="7">
        <f t="shared" si="122"/>
        <v>0</v>
      </c>
      <c r="M776" s="7">
        <f t="shared" si="123"/>
        <v>0</v>
      </c>
      <c r="N776" s="7">
        <f t="shared" si="124"/>
        <v>0</v>
      </c>
      <c r="O776" s="7">
        <f t="shared" si="125"/>
        <v>0</v>
      </c>
      <c r="P776" s="7">
        <f t="shared" si="126"/>
        <v>0</v>
      </c>
      <c r="Q776" s="7">
        <f t="shared" si="127"/>
        <v>0</v>
      </c>
      <c r="R776" s="7">
        <f t="shared" si="128"/>
        <v>0</v>
      </c>
      <c r="S776" s="7">
        <f t="shared" si="129"/>
        <v>0</v>
      </c>
    </row>
    <row r="777" spans="8:19" x14ac:dyDescent="0.3">
      <c r="H777" s="2">
        <f t="shared" si="120"/>
        <v>0</v>
      </c>
      <c r="K777" s="7">
        <f t="shared" si="121"/>
        <v>0</v>
      </c>
      <c r="L777" s="7">
        <f t="shared" si="122"/>
        <v>0</v>
      </c>
      <c r="M777" s="7">
        <f t="shared" si="123"/>
        <v>0</v>
      </c>
      <c r="N777" s="7">
        <f t="shared" si="124"/>
        <v>0</v>
      </c>
      <c r="O777" s="7">
        <f t="shared" si="125"/>
        <v>0</v>
      </c>
      <c r="P777" s="7">
        <f t="shared" si="126"/>
        <v>0</v>
      </c>
      <c r="Q777" s="7">
        <f t="shared" si="127"/>
        <v>0</v>
      </c>
      <c r="R777" s="7">
        <f t="shared" si="128"/>
        <v>0</v>
      </c>
      <c r="S777" s="7">
        <f t="shared" si="129"/>
        <v>0</v>
      </c>
    </row>
    <row r="778" spans="8:19" x14ac:dyDescent="0.3">
      <c r="H778" s="2">
        <f t="shared" si="120"/>
        <v>0</v>
      </c>
      <c r="K778" s="7">
        <f t="shared" si="121"/>
        <v>0</v>
      </c>
      <c r="L778" s="7">
        <f t="shared" si="122"/>
        <v>0</v>
      </c>
      <c r="M778" s="7">
        <f t="shared" si="123"/>
        <v>0</v>
      </c>
      <c r="N778" s="7">
        <f t="shared" si="124"/>
        <v>0</v>
      </c>
      <c r="O778" s="7">
        <f t="shared" si="125"/>
        <v>0</v>
      </c>
      <c r="P778" s="7">
        <f t="shared" si="126"/>
        <v>0</v>
      </c>
      <c r="Q778" s="7">
        <f t="shared" si="127"/>
        <v>0</v>
      </c>
      <c r="R778" s="7">
        <f t="shared" si="128"/>
        <v>0</v>
      </c>
      <c r="S778" s="7">
        <f t="shared" si="129"/>
        <v>0</v>
      </c>
    </row>
    <row r="779" spans="8:19" x14ac:dyDescent="0.3">
      <c r="H779" s="2">
        <f t="shared" si="120"/>
        <v>0</v>
      </c>
      <c r="K779" s="7">
        <f t="shared" si="121"/>
        <v>0</v>
      </c>
      <c r="L779" s="7">
        <f t="shared" si="122"/>
        <v>0</v>
      </c>
      <c r="M779" s="7">
        <f t="shared" si="123"/>
        <v>0</v>
      </c>
      <c r="N779" s="7">
        <f t="shared" si="124"/>
        <v>0</v>
      </c>
      <c r="O779" s="7">
        <f t="shared" si="125"/>
        <v>0</v>
      </c>
      <c r="P779" s="7">
        <f t="shared" si="126"/>
        <v>0</v>
      </c>
      <c r="Q779" s="7">
        <f t="shared" si="127"/>
        <v>0</v>
      </c>
      <c r="R779" s="7">
        <f t="shared" si="128"/>
        <v>0</v>
      </c>
      <c r="S779" s="7">
        <f t="shared" si="129"/>
        <v>0</v>
      </c>
    </row>
    <row r="780" spans="8:19" x14ac:dyDescent="0.3">
      <c r="H780" s="2">
        <f t="shared" si="120"/>
        <v>0</v>
      </c>
      <c r="K780" s="7">
        <f t="shared" si="121"/>
        <v>0</v>
      </c>
      <c r="L780" s="7">
        <f t="shared" si="122"/>
        <v>0</v>
      </c>
      <c r="M780" s="7">
        <f t="shared" si="123"/>
        <v>0</v>
      </c>
      <c r="N780" s="7">
        <f t="shared" si="124"/>
        <v>0</v>
      </c>
      <c r="O780" s="7">
        <f t="shared" si="125"/>
        <v>0</v>
      </c>
      <c r="P780" s="7">
        <f t="shared" si="126"/>
        <v>0</v>
      </c>
      <c r="Q780" s="7">
        <f t="shared" si="127"/>
        <v>0</v>
      </c>
      <c r="R780" s="7">
        <f t="shared" si="128"/>
        <v>0</v>
      </c>
      <c r="S780" s="7">
        <f t="shared" si="129"/>
        <v>0</v>
      </c>
    </row>
    <row r="781" spans="8:19" x14ac:dyDescent="0.3">
      <c r="H781" s="2">
        <f t="shared" si="120"/>
        <v>0</v>
      </c>
      <c r="K781" s="7">
        <f t="shared" si="121"/>
        <v>0</v>
      </c>
      <c r="L781" s="7">
        <f t="shared" si="122"/>
        <v>0</v>
      </c>
      <c r="M781" s="7">
        <f t="shared" si="123"/>
        <v>0</v>
      </c>
      <c r="N781" s="7">
        <f t="shared" si="124"/>
        <v>0</v>
      </c>
      <c r="O781" s="7">
        <f t="shared" si="125"/>
        <v>0</v>
      </c>
      <c r="P781" s="7">
        <f t="shared" si="126"/>
        <v>0</v>
      </c>
      <c r="Q781" s="7">
        <f t="shared" si="127"/>
        <v>0</v>
      </c>
      <c r="R781" s="7">
        <f t="shared" si="128"/>
        <v>0</v>
      </c>
      <c r="S781" s="7">
        <f t="shared" si="129"/>
        <v>0</v>
      </c>
    </row>
    <row r="782" spans="8:19" x14ac:dyDescent="0.3">
      <c r="H782" s="2">
        <f t="shared" si="120"/>
        <v>0</v>
      </c>
      <c r="K782" s="7">
        <f t="shared" si="121"/>
        <v>0</v>
      </c>
      <c r="L782" s="7">
        <f t="shared" si="122"/>
        <v>0</v>
      </c>
      <c r="M782" s="7">
        <f t="shared" si="123"/>
        <v>0</v>
      </c>
      <c r="N782" s="7">
        <f t="shared" si="124"/>
        <v>0</v>
      </c>
      <c r="O782" s="7">
        <f t="shared" si="125"/>
        <v>0</v>
      </c>
      <c r="P782" s="7">
        <f t="shared" si="126"/>
        <v>0</v>
      </c>
      <c r="Q782" s="7">
        <f t="shared" si="127"/>
        <v>0</v>
      </c>
      <c r="R782" s="7">
        <f t="shared" si="128"/>
        <v>0</v>
      </c>
      <c r="S782" s="7">
        <f t="shared" si="129"/>
        <v>0</v>
      </c>
    </row>
    <row r="783" spans="8:19" x14ac:dyDescent="0.3">
      <c r="H783" s="2">
        <f t="shared" si="120"/>
        <v>0</v>
      </c>
      <c r="K783" s="7">
        <f t="shared" si="121"/>
        <v>0</v>
      </c>
      <c r="L783" s="7">
        <f t="shared" si="122"/>
        <v>0</v>
      </c>
      <c r="M783" s="7">
        <f t="shared" si="123"/>
        <v>0</v>
      </c>
      <c r="N783" s="7">
        <f t="shared" si="124"/>
        <v>0</v>
      </c>
      <c r="O783" s="7">
        <f t="shared" si="125"/>
        <v>0</v>
      </c>
      <c r="P783" s="7">
        <f t="shared" si="126"/>
        <v>0</v>
      </c>
      <c r="Q783" s="7">
        <f t="shared" si="127"/>
        <v>0</v>
      </c>
      <c r="R783" s="7">
        <f t="shared" si="128"/>
        <v>0</v>
      </c>
      <c r="S783" s="7">
        <f t="shared" si="129"/>
        <v>0</v>
      </c>
    </row>
    <row r="784" spans="8:19" x14ac:dyDescent="0.3">
      <c r="H784" s="2">
        <f t="shared" si="120"/>
        <v>0</v>
      </c>
      <c r="K784" s="7">
        <f t="shared" si="121"/>
        <v>0</v>
      </c>
      <c r="L784" s="7">
        <f t="shared" si="122"/>
        <v>0</v>
      </c>
      <c r="M784" s="7">
        <f t="shared" si="123"/>
        <v>0</v>
      </c>
      <c r="N784" s="7">
        <f t="shared" si="124"/>
        <v>0</v>
      </c>
      <c r="O784" s="7">
        <f t="shared" si="125"/>
        <v>0</v>
      </c>
      <c r="P784" s="7">
        <f t="shared" si="126"/>
        <v>0</v>
      </c>
      <c r="Q784" s="7">
        <f t="shared" si="127"/>
        <v>0</v>
      </c>
      <c r="R784" s="7">
        <f t="shared" si="128"/>
        <v>0</v>
      </c>
      <c r="S784" s="7">
        <f t="shared" si="129"/>
        <v>0</v>
      </c>
    </row>
    <row r="785" spans="8:19" x14ac:dyDescent="0.3">
      <c r="H785" s="2">
        <f t="shared" si="120"/>
        <v>0</v>
      </c>
      <c r="K785" s="7">
        <f t="shared" si="121"/>
        <v>0</v>
      </c>
      <c r="L785" s="7">
        <f t="shared" si="122"/>
        <v>0</v>
      </c>
      <c r="M785" s="7">
        <f t="shared" si="123"/>
        <v>0</v>
      </c>
      <c r="N785" s="7">
        <f t="shared" si="124"/>
        <v>0</v>
      </c>
      <c r="O785" s="7">
        <f t="shared" si="125"/>
        <v>0</v>
      </c>
      <c r="P785" s="7">
        <f t="shared" si="126"/>
        <v>0</v>
      </c>
      <c r="Q785" s="7">
        <f t="shared" si="127"/>
        <v>0</v>
      </c>
      <c r="R785" s="7">
        <f t="shared" si="128"/>
        <v>0</v>
      </c>
      <c r="S785" s="7">
        <f t="shared" si="129"/>
        <v>0</v>
      </c>
    </row>
    <row r="786" spans="8:19" x14ac:dyDescent="0.3">
      <c r="H786" s="2">
        <f t="shared" si="120"/>
        <v>0</v>
      </c>
      <c r="K786" s="7">
        <f t="shared" si="121"/>
        <v>0</v>
      </c>
      <c r="L786" s="7">
        <f t="shared" si="122"/>
        <v>0</v>
      </c>
      <c r="M786" s="7">
        <f t="shared" si="123"/>
        <v>0</v>
      </c>
      <c r="N786" s="7">
        <f t="shared" si="124"/>
        <v>0</v>
      </c>
      <c r="O786" s="7">
        <f t="shared" si="125"/>
        <v>0</v>
      </c>
      <c r="P786" s="7">
        <f t="shared" si="126"/>
        <v>0</v>
      </c>
      <c r="Q786" s="7">
        <f t="shared" si="127"/>
        <v>0</v>
      </c>
      <c r="R786" s="7">
        <f t="shared" si="128"/>
        <v>0</v>
      </c>
      <c r="S786" s="7">
        <f t="shared" si="129"/>
        <v>0</v>
      </c>
    </row>
    <row r="787" spans="8:19" x14ac:dyDescent="0.3">
      <c r="H787" s="2">
        <f t="shared" si="120"/>
        <v>0</v>
      </c>
      <c r="K787" s="7">
        <f t="shared" si="121"/>
        <v>0</v>
      </c>
      <c r="L787" s="7">
        <f t="shared" si="122"/>
        <v>0</v>
      </c>
      <c r="M787" s="7">
        <f t="shared" si="123"/>
        <v>0</v>
      </c>
      <c r="N787" s="7">
        <f t="shared" si="124"/>
        <v>0</v>
      </c>
      <c r="O787" s="7">
        <f t="shared" si="125"/>
        <v>0</v>
      </c>
      <c r="P787" s="7">
        <f t="shared" si="126"/>
        <v>0</v>
      </c>
      <c r="Q787" s="7">
        <f t="shared" si="127"/>
        <v>0</v>
      </c>
      <c r="R787" s="7">
        <f t="shared" si="128"/>
        <v>0</v>
      </c>
      <c r="S787" s="7">
        <f t="shared" si="129"/>
        <v>0</v>
      </c>
    </row>
    <row r="788" spans="8:19" x14ac:dyDescent="0.3">
      <c r="H788" s="2">
        <f t="shared" si="120"/>
        <v>0</v>
      </c>
      <c r="K788" s="7">
        <f t="shared" si="121"/>
        <v>0</v>
      </c>
      <c r="L788" s="7">
        <f t="shared" si="122"/>
        <v>0</v>
      </c>
      <c r="M788" s="7">
        <f t="shared" si="123"/>
        <v>0</v>
      </c>
      <c r="N788" s="7">
        <f t="shared" si="124"/>
        <v>0</v>
      </c>
      <c r="O788" s="7">
        <f t="shared" si="125"/>
        <v>0</v>
      </c>
      <c r="P788" s="7">
        <f t="shared" si="126"/>
        <v>0</v>
      </c>
      <c r="Q788" s="7">
        <f t="shared" si="127"/>
        <v>0</v>
      </c>
      <c r="R788" s="7">
        <f t="shared" si="128"/>
        <v>0</v>
      </c>
      <c r="S788" s="7">
        <f t="shared" si="129"/>
        <v>0</v>
      </c>
    </row>
    <row r="789" spans="8:19" x14ac:dyDescent="0.3">
      <c r="H789" s="2">
        <f t="shared" si="120"/>
        <v>0</v>
      </c>
      <c r="K789" s="7">
        <f t="shared" si="121"/>
        <v>0</v>
      </c>
      <c r="L789" s="7">
        <f t="shared" si="122"/>
        <v>0</v>
      </c>
      <c r="M789" s="7">
        <f t="shared" si="123"/>
        <v>0</v>
      </c>
      <c r="N789" s="7">
        <f t="shared" si="124"/>
        <v>0</v>
      </c>
      <c r="O789" s="7">
        <f t="shared" si="125"/>
        <v>0</v>
      </c>
      <c r="P789" s="7">
        <f t="shared" si="126"/>
        <v>0</v>
      </c>
      <c r="Q789" s="7">
        <f t="shared" si="127"/>
        <v>0</v>
      </c>
      <c r="R789" s="7">
        <f t="shared" si="128"/>
        <v>0</v>
      </c>
      <c r="S789" s="7">
        <f t="shared" si="129"/>
        <v>0</v>
      </c>
    </row>
    <row r="790" spans="8:19" x14ac:dyDescent="0.3">
      <c r="H790" s="2">
        <f t="shared" si="120"/>
        <v>0</v>
      </c>
      <c r="K790" s="7">
        <f t="shared" si="121"/>
        <v>0</v>
      </c>
      <c r="L790" s="7">
        <f t="shared" si="122"/>
        <v>0</v>
      </c>
      <c r="M790" s="7">
        <f t="shared" si="123"/>
        <v>0</v>
      </c>
      <c r="N790" s="7">
        <f t="shared" si="124"/>
        <v>0</v>
      </c>
      <c r="O790" s="7">
        <f t="shared" si="125"/>
        <v>0</v>
      </c>
      <c r="P790" s="7">
        <f t="shared" si="126"/>
        <v>0</v>
      </c>
      <c r="Q790" s="7">
        <f t="shared" si="127"/>
        <v>0</v>
      </c>
      <c r="R790" s="7">
        <f t="shared" si="128"/>
        <v>0</v>
      </c>
      <c r="S790" s="7">
        <f t="shared" si="129"/>
        <v>0</v>
      </c>
    </row>
    <row r="791" spans="8:19" x14ac:dyDescent="0.3">
      <c r="H791" s="2">
        <f t="shared" si="120"/>
        <v>0</v>
      </c>
      <c r="K791" s="7">
        <f t="shared" si="121"/>
        <v>0</v>
      </c>
      <c r="L791" s="7">
        <f t="shared" si="122"/>
        <v>0</v>
      </c>
      <c r="M791" s="7">
        <f t="shared" si="123"/>
        <v>0</v>
      </c>
      <c r="N791" s="7">
        <f t="shared" si="124"/>
        <v>0</v>
      </c>
      <c r="O791" s="7">
        <f t="shared" si="125"/>
        <v>0</v>
      </c>
      <c r="P791" s="7">
        <f t="shared" si="126"/>
        <v>0</v>
      </c>
      <c r="Q791" s="7">
        <f t="shared" si="127"/>
        <v>0</v>
      </c>
      <c r="R791" s="7">
        <f t="shared" si="128"/>
        <v>0</v>
      </c>
      <c r="S791" s="7">
        <f t="shared" si="129"/>
        <v>0</v>
      </c>
    </row>
    <row r="792" spans="8:19" x14ac:dyDescent="0.3">
      <c r="H792" s="2">
        <f t="shared" si="120"/>
        <v>0</v>
      </c>
      <c r="K792" s="7">
        <f t="shared" si="121"/>
        <v>0</v>
      </c>
      <c r="L792" s="7">
        <f t="shared" si="122"/>
        <v>0</v>
      </c>
      <c r="M792" s="7">
        <f t="shared" si="123"/>
        <v>0</v>
      </c>
      <c r="N792" s="7">
        <f t="shared" si="124"/>
        <v>0</v>
      </c>
      <c r="O792" s="7">
        <f t="shared" si="125"/>
        <v>0</v>
      </c>
      <c r="P792" s="7">
        <f t="shared" si="126"/>
        <v>0</v>
      </c>
      <c r="Q792" s="7">
        <f t="shared" si="127"/>
        <v>0</v>
      </c>
      <c r="R792" s="7">
        <f t="shared" si="128"/>
        <v>0</v>
      </c>
      <c r="S792" s="7">
        <f t="shared" si="129"/>
        <v>0</v>
      </c>
    </row>
    <row r="793" spans="8:19" x14ac:dyDescent="0.3">
      <c r="H793" s="2">
        <f t="shared" si="120"/>
        <v>0</v>
      </c>
      <c r="K793" s="7">
        <f t="shared" si="121"/>
        <v>0</v>
      </c>
      <c r="L793" s="7">
        <f t="shared" si="122"/>
        <v>0</v>
      </c>
      <c r="M793" s="7">
        <f t="shared" si="123"/>
        <v>0</v>
      </c>
      <c r="N793" s="7">
        <f t="shared" si="124"/>
        <v>0</v>
      </c>
      <c r="O793" s="7">
        <f t="shared" si="125"/>
        <v>0</v>
      </c>
      <c r="P793" s="7">
        <f t="shared" si="126"/>
        <v>0</v>
      </c>
      <c r="Q793" s="7">
        <f t="shared" si="127"/>
        <v>0</v>
      </c>
      <c r="R793" s="7">
        <f t="shared" si="128"/>
        <v>0</v>
      </c>
      <c r="S793" s="7">
        <f t="shared" si="129"/>
        <v>0</v>
      </c>
    </row>
    <row r="794" spans="8:19" x14ac:dyDescent="0.3">
      <c r="H794" s="2">
        <f t="shared" si="120"/>
        <v>0</v>
      </c>
      <c r="K794" s="7">
        <f t="shared" si="121"/>
        <v>0</v>
      </c>
      <c r="L794" s="7">
        <f t="shared" si="122"/>
        <v>0</v>
      </c>
      <c r="M794" s="7">
        <f t="shared" si="123"/>
        <v>0</v>
      </c>
      <c r="N794" s="7">
        <f t="shared" si="124"/>
        <v>0</v>
      </c>
      <c r="O794" s="7">
        <f t="shared" si="125"/>
        <v>0</v>
      </c>
      <c r="P794" s="7">
        <f t="shared" si="126"/>
        <v>0</v>
      </c>
      <c r="Q794" s="7">
        <f t="shared" si="127"/>
        <v>0</v>
      </c>
      <c r="R794" s="7">
        <f t="shared" si="128"/>
        <v>0</v>
      </c>
      <c r="S794" s="7">
        <f t="shared" si="129"/>
        <v>0</v>
      </c>
    </row>
    <row r="795" spans="8:19" x14ac:dyDescent="0.3">
      <c r="H795" s="2">
        <f t="shared" si="120"/>
        <v>0</v>
      </c>
      <c r="K795" s="7">
        <f t="shared" si="121"/>
        <v>0</v>
      </c>
      <c r="L795" s="7">
        <f t="shared" si="122"/>
        <v>0</v>
      </c>
      <c r="M795" s="7">
        <f t="shared" si="123"/>
        <v>0</v>
      </c>
      <c r="N795" s="7">
        <f t="shared" si="124"/>
        <v>0</v>
      </c>
      <c r="O795" s="7">
        <f t="shared" si="125"/>
        <v>0</v>
      </c>
      <c r="P795" s="7">
        <f t="shared" si="126"/>
        <v>0</v>
      </c>
      <c r="Q795" s="7">
        <f t="shared" si="127"/>
        <v>0</v>
      </c>
      <c r="R795" s="7">
        <f t="shared" si="128"/>
        <v>0</v>
      </c>
      <c r="S795" s="7">
        <f t="shared" si="129"/>
        <v>0</v>
      </c>
    </row>
    <row r="796" spans="8:19" x14ac:dyDescent="0.3">
      <c r="H796" s="2">
        <f t="shared" si="120"/>
        <v>0</v>
      </c>
      <c r="K796" s="7">
        <f t="shared" si="121"/>
        <v>0</v>
      </c>
      <c r="L796" s="7">
        <f t="shared" si="122"/>
        <v>0</v>
      </c>
      <c r="M796" s="7">
        <f t="shared" si="123"/>
        <v>0</v>
      </c>
      <c r="N796" s="7">
        <f t="shared" si="124"/>
        <v>0</v>
      </c>
      <c r="O796" s="7">
        <f t="shared" si="125"/>
        <v>0</v>
      </c>
      <c r="P796" s="7">
        <f t="shared" si="126"/>
        <v>0</v>
      </c>
      <c r="Q796" s="7">
        <f t="shared" si="127"/>
        <v>0</v>
      </c>
      <c r="R796" s="7">
        <f t="shared" si="128"/>
        <v>0</v>
      </c>
      <c r="S796" s="7">
        <f t="shared" si="129"/>
        <v>0</v>
      </c>
    </row>
    <row r="797" spans="8:19" x14ac:dyDescent="0.3">
      <c r="H797" s="2">
        <f t="shared" si="120"/>
        <v>0</v>
      </c>
      <c r="K797" s="7">
        <f t="shared" si="121"/>
        <v>0</v>
      </c>
      <c r="L797" s="7">
        <f t="shared" si="122"/>
        <v>0</v>
      </c>
      <c r="M797" s="7">
        <f t="shared" si="123"/>
        <v>0</v>
      </c>
      <c r="N797" s="7">
        <f t="shared" si="124"/>
        <v>0</v>
      </c>
      <c r="O797" s="7">
        <f t="shared" si="125"/>
        <v>0</v>
      </c>
      <c r="P797" s="7">
        <f t="shared" si="126"/>
        <v>0</v>
      </c>
      <c r="Q797" s="7">
        <f t="shared" si="127"/>
        <v>0</v>
      </c>
      <c r="R797" s="7">
        <f t="shared" si="128"/>
        <v>0</v>
      </c>
      <c r="S797" s="7">
        <f t="shared" si="129"/>
        <v>0</v>
      </c>
    </row>
    <row r="798" spans="8:19" x14ac:dyDescent="0.3">
      <c r="H798" s="2">
        <f t="shared" si="120"/>
        <v>0</v>
      </c>
      <c r="K798" s="7">
        <f t="shared" si="121"/>
        <v>0</v>
      </c>
      <c r="L798" s="7">
        <f t="shared" si="122"/>
        <v>0</v>
      </c>
      <c r="M798" s="7">
        <f t="shared" si="123"/>
        <v>0</v>
      </c>
      <c r="N798" s="7">
        <f t="shared" si="124"/>
        <v>0</v>
      </c>
      <c r="O798" s="7">
        <f t="shared" si="125"/>
        <v>0</v>
      </c>
      <c r="P798" s="7">
        <f t="shared" si="126"/>
        <v>0</v>
      </c>
      <c r="Q798" s="7">
        <f t="shared" si="127"/>
        <v>0</v>
      </c>
      <c r="R798" s="7">
        <f t="shared" si="128"/>
        <v>0</v>
      </c>
      <c r="S798" s="7">
        <f t="shared" si="129"/>
        <v>0</v>
      </c>
    </row>
    <row r="799" spans="8:19" x14ac:dyDescent="0.3">
      <c r="H799" s="2">
        <f t="shared" si="120"/>
        <v>0</v>
      </c>
      <c r="K799" s="7">
        <f t="shared" si="121"/>
        <v>0</v>
      </c>
      <c r="L799" s="7">
        <f t="shared" si="122"/>
        <v>0</v>
      </c>
      <c r="M799" s="7">
        <f t="shared" si="123"/>
        <v>0</v>
      </c>
      <c r="N799" s="7">
        <f t="shared" si="124"/>
        <v>0</v>
      </c>
      <c r="O799" s="7">
        <f t="shared" si="125"/>
        <v>0</v>
      </c>
      <c r="P799" s="7">
        <f t="shared" si="126"/>
        <v>0</v>
      </c>
      <c r="Q799" s="7">
        <f t="shared" si="127"/>
        <v>0</v>
      </c>
      <c r="R799" s="7">
        <f t="shared" si="128"/>
        <v>0</v>
      </c>
      <c r="S799" s="7">
        <f t="shared" si="129"/>
        <v>0</v>
      </c>
    </row>
    <row r="800" spans="8:19" x14ac:dyDescent="0.3">
      <c r="H800" s="2">
        <f t="shared" si="120"/>
        <v>0</v>
      </c>
      <c r="K800" s="7">
        <f t="shared" si="121"/>
        <v>0</v>
      </c>
      <c r="L800" s="7">
        <f t="shared" si="122"/>
        <v>0</v>
      </c>
      <c r="M800" s="7">
        <f t="shared" si="123"/>
        <v>0</v>
      </c>
      <c r="N800" s="7">
        <f t="shared" si="124"/>
        <v>0</v>
      </c>
      <c r="O800" s="7">
        <f t="shared" si="125"/>
        <v>0</v>
      </c>
      <c r="P800" s="7">
        <f t="shared" si="126"/>
        <v>0</v>
      </c>
      <c r="Q800" s="7">
        <f t="shared" si="127"/>
        <v>0</v>
      </c>
      <c r="R800" s="7">
        <f t="shared" si="128"/>
        <v>0</v>
      </c>
      <c r="S800" s="7">
        <f t="shared" si="129"/>
        <v>0</v>
      </c>
    </row>
    <row r="801" spans="8:19" x14ac:dyDescent="0.3">
      <c r="H801" s="2">
        <f t="shared" si="120"/>
        <v>0</v>
      </c>
      <c r="K801" s="7">
        <f t="shared" si="121"/>
        <v>0</v>
      </c>
      <c r="L801" s="7">
        <f t="shared" si="122"/>
        <v>0</v>
      </c>
      <c r="M801" s="7">
        <f t="shared" si="123"/>
        <v>0</v>
      </c>
      <c r="N801" s="7">
        <f t="shared" si="124"/>
        <v>0</v>
      </c>
      <c r="O801" s="7">
        <f t="shared" si="125"/>
        <v>0</v>
      </c>
      <c r="P801" s="7">
        <f t="shared" si="126"/>
        <v>0</v>
      </c>
      <c r="Q801" s="7">
        <f t="shared" si="127"/>
        <v>0</v>
      </c>
      <c r="R801" s="7">
        <f t="shared" si="128"/>
        <v>0</v>
      </c>
      <c r="S801" s="7">
        <f t="shared" si="129"/>
        <v>0</v>
      </c>
    </row>
    <row r="802" spans="8:19" x14ac:dyDescent="0.3">
      <c r="H802" s="2">
        <f t="shared" si="120"/>
        <v>0</v>
      </c>
      <c r="K802" s="7">
        <f t="shared" si="121"/>
        <v>0</v>
      </c>
      <c r="L802" s="7">
        <f t="shared" si="122"/>
        <v>0</v>
      </c>
      <c r="M802" s="7">
        <f t="shared" si="123"/>
        <v>0</v>
      </c>
      <c r="N802" s="7">
        <f t="shared" si="124"/>
        <v>0</v>
      </c>
      <c r="O802" s="7">
        <f t="shared" si="125"/>
        <v>0</v>
      </c>
      <c r="P802" s="7">
        <f t="shared" si="126"/>
        <v>0</v>
      </c>
      <c r="Q802" s="7">
        <f t="shared" si="127"/>
        <v>0</v>
      </c>
      <c r="R802" s="7">
        <f t="shared" si="128"/>
        <v>0</v>
      </c>
      <c r="S802" s="7">
        <f t="shared" si="129"/>
        <v>0</v>
      </c>
    </row>
    <row r="803" spans="8:19" x14ac:dyDescent="0.3">
      <c r="H803" s="2">
        <f t="shared" si="120"/>
        <v>0</v>
      </c>
      <c r="K803" s="7">
        <f t="shared" si="121"/>
        <v>0</v>
      </c>
      <c r="L803" s="7">
        <f t="shared" si="122"/>
        <v>0</v>
      </c>
      <c r="M803" s="7">
        <f t="shared" si="123"/>
        <v>0</v>
      </c>
      <c r="N803" s="7">
        <f t="shared" si="124"/>
        <v>0</v>
      </c>
      <c r="O803" s="7">
        <f t="shared" si="125"/>
        <v>0</v>
      </c>
      <c r="P803" s="7">
        <f t="shared" si="126"/>
        <v>0</v>
      </c>
      <c r="Q803" s="7">
        <f t="shared" si="127"/>
        <v>0</v>
      </c>
      <c r="R803" s="7">
        <f t="shared" si="128"/>
        <v>0</v>
      </c>
      <c r="S803" s="7">
        <f t="shared" si="129"/>
        <v>0</v>
      </c>
    </row>
    <row r="804" spans="8:19" x14ac:dyDescent="0.3">
      <c r="H804" s="2">
        <f t="shared" si="120"/>
        <v>0</v>
      </c>
      <c r="K804" s="7">
        <f t="shared" si="121"/>
        <v>0</v>
      </c>
      <c r="L804" s="7">
        <f t="shared" si="122"/>
        <v>0</v>
      </c>
      <c r="M804" s="7">
        <f t="shared" si="123"/>
        <v>0</v>
      </c>
      <c r="N804" s="7">
        <f t="shared" si="124"/>
        <v>0</v>
      </c>
      <c r="O804" s="7">
        <f t="shared" si="125"/>
        <v>0</v>
      </c>
      <c r="P804" s="7">
        <f t="shared" si="126"/>
        <v>0</v>
      </c>
      <c r="Q804" s="7">
        <f t="shared" si="127"/>
        <v>0</v>
      </c>
      <c r="R804" s="7">
        <f t="shared" si="128"/>
        <v>0</v>
      </c>
      <c r="S804" s="7">
        <f t="shared" si="129"/>
        <v>0</v>
      </c>
    </row>
    <row r="805" spans="8:19" x14ac:dyDescent="0.3">
      <c r="H805" s="2">
        <f t="shared" si="120"/>
        <v>0</v>
      </c>
      <c r="K805" s="7">
        <f t="shared" si="121"/>
        <v>0</v>
      </c>
      <c r="L805" s="7">
        <f t="shared" si="122"/>
        <v>0</v>
      </c>
      <c r="M805" s="7">
        <f t="shared" si="123"/>
        <v>0</v>
      </c>
      <c r="N805" s="7">
        <f t="shared" si="124"/>
        <v>0</v>
      </c>
      <c r="O805" s="7">
        <f t="shared" si="125"/>
        <v>0</v>
      </c>
      <c r="P805" s="7">
        <f t="shared" si="126"/>
        <v>0</v>
      </c>
      <c r="Q805" s="7">
        <f t="shared" si="127"/>
        <v>0</v>
      </c>
      <c r="R805" s="7">
        <f t="shared" si="128"/>
        <v>0</v>
      </c>
      <c r="S805" s="7">
        <f t="shared" si="129"/>
        <v>0</v>
      </c>
    </row>
    <row r="806" spans="8:19" x14ac:dyDescent="0.3">
      <c r="H806" s="2">
        <f t="shared" si="120"/>
        <v>0</v>
      </c>
      <c r="K806" s="7">
        <f t="shared" si="121"/>
        <v>0</v>
      </c>
      <c r="L806" s="7">
        <f t="shared" si="122"/>
        <v>0</v>
      </c>
      <c r="M806" s="7">
        <f t="shared" si="123"/>
        <v>0</v>
      </c>
      <c r="N806" s="7">
        <f t="shared" si="124"/>
        <v>0</v>
      </c>
      <c r="O806" s="7">
        <f t="shared" si="125"/>
        <v>0</v>
      </c>
      <c r="P806" s="7">
        <f t="shared" si="126"/>
        <v>0</v>
      </c>
      <c r="Q806" s="7">
        <f t="shared" si="127"/>
        <v>0</v>
      </c>
      <c r="R806" s="7">
        <f t="shared" si="128"/>
        <v>0</v>
      </c>
      <c r="S806" s="7">
        <f t="shared" si="129"/>
        <v>0</v>
      </c>
    </row>
    <row r="807" spans="8:19" x14ac:dyDescent="0.3">
      <c r="H807" s="2">
        <f t="shared" si="120"/>
        <v>0</v>
      </c>
      <c r="K807" s="7">
        <f t="shared" si="121"/>
        <v>0</v>
      </c>
      <c r="L807" s="7">
        <f t="shared" si="122"/>
        <v>0</v>
      </c>
      <c r="M807" s="7">
        <f t="shared" si="123"/>
        <v>0</v>
      </c>
      <c r="N807" s="7">
        <f t="shared" si="124"/>
        <v>0</v>
      </c>
      <c r="O807" s="7">
        <f t="shared" si="125"/>
        <v>0</v>
      </c>
      <c r="P807" s="7">
        <f t="shared" si="126"/>
        <v>0</v>
      </c>
      <c r="Q807" s="7">
        <f t="shared" si="127"/>
        <v>0</v>
      </c>
      <c r="R807" s="7">
        <f t="shared" si="128"/>
        <v>0</v>
      </c>
      <c r="S807" s="7">
        <f t="shared" si="129"/>
        <v>0</v>
      </c>
    </row>
    <row r="808" spans="8:19" x14ac:dyDescent="0.3">
      <c r="H808" s="2">
        <f t="shared" si="120"/>
        <v>0</v>
      </c>
      <c r="K808" s="7">
        <f t="shared" si="121"/>
        <v>0</v>
      </c>
      <c r="L808" s="7">
        <f t="shared" si="122"/>
        <v>0</v>
      </c>
      <c r="M808" s="7">
        <f t="shared" si="123"/>
        <v>0</v>
      </c>
      <c r="N808" s="7">
        <f t="shared" si="124"/>
        <v>0</v>
      </c>
      <c r="O808" s="7">
        <f t="shared" si="125"/>
        <v>0</v>
      </c>
      <c r="P808" s="7">
        <f t="shared" si="126"/>
        <v>0</v>
      </c>
      <c r="Q808" s="7">
        <f t="shared" si="127"/>
        <v>0</v>
      </c>
      <c r="R808" s="7">
        <f t="shared" si="128"/>
        <v>0</v>
      </c>
      <c r="S808" s="7">
        <f t="shared" si="129"/>
        <v>0</v>
      </c>
    </row>
    <row r="809" spans="8:19" x14ac:dyDescent="0.3">
      <c r="H809" s="2">
        <f t="shared" si="120"/>
        <v>0</v>
      </c>
      <c r="K809" s="7">
        <f t="shared" si="121"/>
        <v>0</v>
      </c>
      <c r="L809" s="7">
        <f t="shared" si="122"/>
        <v>0</v>
      </c>
      <c r="M809" s="7">
        <f t="shared" si="123"/>
        <v>0</v>
      </c>
      <c r="N809" s="7">
        <f t="shared" si="124"/>
        <v>0</v>
      </c>
      <c r="O809" s="7">
        <f t="shared" si="125"/>
        <v>0</v>
      </c>
      <c r="P809" s="7">
        <f t="shared" si="126"/>
        <v>0</v>
      </c>
      <c r="Q809" s="7">
        <f t="shared" si="127"/>
        <v>0</v>
      </c>
      <c r="R809" s="7">
        <f t="shared" si="128"/>
        <v>0</v>
      </c>
      <c r="S809" s="7">
        <f t="shared" si="129"/>
        <v>0</v>
      </c>
    </row>
    <row r="810" spans="8:19" x14ac:dyDescent="0.3">
      <c r="H810" s="2">
        <f t="shared" si="120"/>
        <v>0</v>
      </c>
      <c r="K810" s="7">
        <f t="shared" si="121"/>
        <v>0</v>
      </c>
      <c r="L810" s="7">
        <f t="shared" si="122"/>
        <v>0</v>
      </c>
      <c r="M810" s="7">
        <f t="shared" si="123"/>
        <v>0</v>
      </c>
      <c r="N810" s="7">
        <f t="shared" si="124"/>
        <v>0</v>
      </c>
      <c r="O810" s="7">
        <f t="shared" si="125"/>
        <v>0</v>
      </c>
      <c r="P810" s="7">
        <f t="shared" si="126"/>
        <v>0</v>
      </c>
      <c r="Q810" s="7">
        <f t="shared" si="127"/>
        <v>0</v>
      </c>
      <c r="R810" s="7">
        <f t="shared" si="128"/>
        <v>0</v>
      </c>
      <c r="S810" s="7">
        <f t="shared" si="129"/>
        <v>0</v>
      </c>
    </row>
    <row r="811" spans="8:19" x14ac:dyDescent="0.3">
      <c r="H811" s="2">
        <f t="shared" si="120"/>
        <v>0</v>
      </c>
      <c r="K811" s="7">
        <f t="shared" si="121"/>
        <v>0</v>
      </c>
      <c r="L811" s="7">
        <f t="shared" si="122"/>
        <v>0</v>
      </c>
      <c r="M811" s="7">
        <f t="shared" si="123"/>
        <v>0</v>
      </c>
      <c r="N811" s="7">
        <f t="shared" si="124"/>
        <v>0</v>
      </c>
      <c r="O811" s="7">
        <f t="shared" si="125"/>
        <v>0</v>
      </c>
      <c r="P811" s="7">
        <f t="shared" si="126"/>
        <v>0</v>
      </c>
      <c r="Q811" s="7">
        <f t="shared" si="127"/>
        <v>0</v>
      </c>
      <c r="R811" s="7">
        <f t="shared" si="128"/>
        <v>0</v>
      </c>
      <c r="S811" s="7">
        <f t="shared" si="129"/>
        <v>0</v>
      </c>
    </row>
    <row r="812" spans="8:19" x14ac:dyDescent="0.3">
      <c r="H812" s="2">
        <f t="shared" si="120"/>
        <v>0</v>
      </c>
      <c r="K812" s="7">
        <f t="shared" si="121"/>
        <v>0</v>
      </c>
      <c r="L812" s="7">
        <f t="shared" si="122"/>
        <v>0</v>
      </c>
      <c r="M812" s="7">
        <f t="shared" si="123"/>
        <v>0</v>
      </c>
      <c r="N812" s="7">
        <f t="shared" si="124"/>
        <v>0</v>
      </c>
      <c r="O812" s="7">
        <f t="shared" si="125"/>
        <v>0</v>
      </c>
      <c r="P812" s="7">
        <f t="shared" si="126"/>
        <v>0</v>
      </c>
      <c r="Q812" s="7">
        <f t="shared" si="127"/>
        <v>0</v>
      </c>
      <c r="R812" s="7">
        <f t="shared" si="128"/>
        <v>0</v>
      </c>
      <c r="S812" s="7">
        <f t="shared" si="129"/>
        <v>0</v>
      </c>
    </row>
    <row r="813" spans="8:19" x14ac:dyDescent="0.3">
      <c r="H813" s="2">
        <f t="shared" si="120"/>
        <v>0</v>
      </c>
      <c r="K813" s="7">
        <f t="shared" si="121"/>
        <v>0</v>
      </c>
      <c r="L813" s="7">
        <f t="shared" si="122"/>
        <v>0</v>
      </c>
      <c r="M813" s="7">
        <f t="shared" si="123"/>
        <v>0</v>
      </c>
      <c r="N813" s="7">
        <f t="shared" si="124"/>
        <v>0</v>
      </c>
      <c r="O813" s="7">
        <f t="shared" si="125"/>
        <v>0</v>
      </c>
      <c r="P813" s="7">
        <f t="shared" si="126"/>
        <v>0</v>
      </c>
      <c r="Q813" s="7">
        <f t="shared" si="127"/>
        <v>0</v>
      </c>
      <c r="R813" s="7">
        <f t="shared" si="128"/>
        <v>0</v>
      </c>
      <c r="S813" s="7">
        <f t="shared" si="129"/>
        <v>0</v>
      </c>
    </row>
    <row r="814" spans="8:19" x14ac:dyDescent="0.3">
      <c r="H814" s="2">
        <f t="shared" si="120"/>
        <v>0</v>
      </c>
      <c r="K814" s="7">
        <f t="shared" si="121"/>
        <v>0</v>
      </c>
      <c r="L814" s="7">
        <f t="shared" si="122"/>
        <v>0</v>
      </c>
      <c r="M814" s="7">
        <f t="shared" si="123"/>
        <v>0</v>
      </c>
      <c r="N814" s="7">
        <f t="shared" si="124"/>
        <v>0</v>
      </c>
      <c r="O814" s="7">
        <f t="shared" si="125"/>
        <v>0</v>
      </c>
      <c r="P814" s="7">
        <f t="shared" si="126"/>
        <v>0</v>
      </c>
      <c r="Q814" s="7">
        <f t="shared" si="127"/>
        <v>0</v>
      </c>
      <c r="R814" s="7">
        <f t="shared" si="128"/>
        <v>0</v>
      </c>
      <c r="S814" s="7">
        <f t="shared" si="129"/>
        <v>0</v>
      </c>
    </row>
    <row r="815" spans="8:19" x14ac:dyDescent="0.3">
      <c r="H815" s="2">
        <f t="shared" si="120"/>
        <v>0</v>
      </c>
      <c r="K815" s="7">
        <f t="shared" si="121"/>
        <v>0</v>
      </c>
      <c r="L815" s="7">
        <f t="shared" si="122"/>
        <v>0</v>
      </c>
      <c r="M815" s="7">
        <f t="shared" si="123"/>
        <v>0</v>
      </c>
      <c r="N815" s="7">
        <f t="shared" si="124"/>
        <v>0</v>
      </c>
      <c r="O815" s="7">
        <f t="shared" si="125"/>
        <v>0</v>
      </c>
      <c r="P815" s="7">
        <f t="shared" si="126"/>
        <v>0</v>
      </c>
      <c r="Q815" s="7">
        <f t="shared" si="127"/>
        <v>0</v>
      </c>
      <c r="R815" s="7">
        <f t="shared" si="128"/>
        <v>0</v>
      </c>
      <c r="S815" s="7">
        <f t="shared" si="129"/>
        <v>0</v>
      </c>
    </row>
    <row r="816" spans="8:19" x14ac:dyDescent="0.3">
      <c r="H816" s="2">
        <f t="shared" si="120"/>
        <v>0</v>
      </c>
      <c r="K816" s="7">
        <f t="shared" si="121"/>
        <v>0</v>
      </c>
      <c r="L816" s="7">
        <f t="shared" si="122"/>
        <v>0</v>
      </c>
      <c r="M816" s="7">
        <f t="shared" si="123"/>
        <v>0</v>
      </c>
      <c r="N816" s="7">
        <f t="shared" si="124"/>
        <v>0</v>
      </c>
      <c r="O816" s="7">
        <f t="shared" si="125"/>
        <v>0</v>
      </c>
      <c r="P816" s="7">
        <f t="shared" si="126"/>
        <v>0</v>
      </c>
      <c r="Q816" s="7">
        <f t="shared" si="127"/>
        <v>0</v>
      </c>
      <c r="R816" s="7">
        <f t="shared" si="128"/>
        <v>0</v>
      </c>
      <c r="S816" s="7">
        <f t="shared" si="129"/>
        <v>0</v>
      </c>
    </row>
    <row r="817" spans="8:19" x14ac:dyDescent="0.3">
      <c r="H817" s="2">
        <f t="shared" si="120"/>
        <v>0</v>
      </c>
      <c r="K817" s="7">
        <f t="shared" si="121"/>
        <v>0</v>
      </c>
      <c r="L817" s="7">
        <f t="shared" si="122"/>
        <v>0</v>
      </c>
      <c r="M817" s="7">
        <f t="shared" si="123"/>
        <v>0</v>
      </c>
      <c r="N817" s="7">
        <f t="shared" si="124"/>
        <v>0</v>
      </c>
      <c r="O817" s="7">
        <f t="shared" si="125"/>
        <v>0</v>
      </c>
      <c r="P817" s="7">
        <f t="shared" si="126"/>
        <v>0</v>
      </c>
      <c r="Q817" s="7">
        <f t="shared" si="127"/>
        <v>0</v>
      </c>
      <c r="R817" s="7">
        <f t="shared" si="128"/>
        <v>0</v>
      </c>
      <c r="S817" s="7">
        <f t="shared" si="129"/>
        <v>0</v>
      </c>
    </row>
    <row r="818" spans="8:19" x14ac:dyDescent="0.3">
      <c r="H818" s="2">
        <f t="shared" si="120"/>
        <v>0</v>
      </c>
      <c r="K818" s="7">
        <f t="shared" si="121"/>
        <v>0</v>
      </c>
      <c r="L818" s="7">
        <f t="shared" si="122"/>
        <v>0</v>
      </c>
      <c r="M818" s="7">
        <f t="shared" si="123"/>
        <v>0</v>
      </c>
      <c r="N818" s="7">
        <f t="shared" si="124"/>
        <v>0</v>
      </c>
      <c r="O818" s="7">
        <f t="shared" si="125"/>
        <v>0</v>
      </c>
      <c r="P818" s="7">
        <f t="shared" si="126"/>
        <v>0</v>
      </c>
      <c r="Q818" s="7">
        <f t="shared" si="127"/>
        <v>0</v>
      </c>
      <c r="R818" s="7">
        <f t="shared" si="128"/>
        <v>0</v>
      </c>
      <c r="S818" s="7">
        <f t="shared" si="129"/>
        <v>0</v>
      </c>
    </row>
    <row r="819" spans="8:19" x14ac:dyDescent="0.3">
      <c r="H819" s="2">
        <f t="shared" si="120"/>
        <v>0</v>
      </c>
      <c r="K819" s="7">
        <f t="shared" si="121"/>
        <v>0</v>
      </c>
      <c r="L819" s="7">
        <f t="shared" si="122"/>
        <v>0</v>
      </c>
      <c r="M819" s="7">
        <f t="shared" si="123"/>
        <v>0</v>
      </c>
      <c r="N819" s="7">
        <f t="shared" si="124"/>
        <v>0</v>
      </c>
      <c r="O819" s="7">
        <f t="shared" si="125"/>
        <v>0</v>
      </c>
      <c r="P819" s="7">
        <f t="shared" si="126"/>
        <v>0</v>
      </c>
      <c r="Q819" s="7">
        <f t="shared" si="127"/>
        <v>0</v>
      </c>
      <c r="R819" s="7">
        <f t="shared" si="128"/>
        <v>0</v>
      </c>
      <c r="S819" s="7">
        <f t="shared" si="129"/>
        <v>0</v>
      </c>
    </row>
    <row r="820" spans="8:19" x14ac:dyDescent="0.3">
      <c r="H820" s="2">
        <f t="shared" si="120"/>
        <v>0</v>
      </c>
      <c r="K820" s="7">
        <f t="shared" si="121"/>
        <v>0</v>
      </c>
      <c r="L820" s="7">
        <f t="shared" si="122"/>
        <v>0</v>
      </c>
      <c r="M820" s="7">
        <f t="shared" si="123"/>
        <v>0</v>
      </c>
      <c r="N820" s="7">
        <f t="shared" si="124"/>
        <v>0</v>
      </c>
      <c r="O820" s="7">
        <f t="shared" si="125"/>
        <v>0</v>
      </c>
      <c r="P820" s="7">
        <f t="shared" si="126"/>
        <v>0</v>
      </c>
      <c r="Q820" s="7">
        <f t="shared" si="127"/>
        <v>0</v>
      </c>
      <c r="R820" s="7">
        <f t="shared" si="128"/>
        <v>0</v>
      </c>
      <c r="S820" s="7">
        <f t="shared" si="129"/>
        <v>0</v>
      </c>
    </row>
    <row r="821" spans="8:19" x14ac:dyDescent="0.3">
      <c r="H821" s="2">
        <f t="shared" si="120"/>
        <v>0</v>
      </c>
      <c r="K821" s="7">
        <f t="shared" si="121"/>
        <v>0</v>
      </c>
      <c r="L821" s="7">
        <f t="shared" si="122"/>
        <v>0</v>
      </c>
      <c r="M821" s="7">
        <f t="shared" si="123"/>
        <v>0</v>
      </c>
      <c r="N821" s="7">
        <f t="shared" si="124"/>
        <v>0</v>
      </c>
      <c r="O821" s="7">
        <f t="shared" si="125"/>
        <v>0</v>
      </c>
      <c r="P821" s="7">
        <f t="shared" si="126"/>
        <v>0</v>
      </c>
      <c r="Q821" s="7">
        <f t="shared" si="127"/>
        <v>0</v>
      </c>
      <c r="R821" s="7">
        <f t="shared" si="128"/>
        <v>0</v>
      </c>
      <c r="S821" s="7">
        <f t="shared" si="129"/>
        <v>0</v>
      </c>
    </row>
    <row r="822" spans="8:19" x14ac:dyDescent="0.3">
      <c r="H822" s="2">
        <f t="shared" si="120"/>
        <v>0</v>
      </c>
      <c r="K822" s="7">
        <f t="shared" si="121"/>
        <v>0</v>
      </c>
      <c r="L822" s="7">
        <f t="shared" si="122"/>
        <v>0</v>
      </c>
      <c r="M822" s="7">
        <f t="shared" si="123"/>
        <v>0</v>
      </c>
      <c r="N822" s="7">
        <f t="shared" si="124"/>
        <v>0</v>
      </c>
      <c r="O822" s="7">
        <f t="shared" si="125"/>
        <v>0</v>
      </c>
      <c r="P822" s="7">
        <f t="shared" si="126"/>
        <v>0</v>
      </c>
      <c r="Q822" s="7">
        <f t="shared" si="127"/>
        <v>0</v>
      </c>
      <c r="R822" s="7">
        <f t="shared" si="128"/>
        <v>0</v>
      </c>
      <c r="S822" s="7">
        <f t="shared" si="129"/>
        <v>0</v>
      </c>
    </row>
    <row r="823" spans="8:19" x14ac:dyDescent="0.3">
      <c r="H823" s="2">
        <f t="shared" si="120"/>
        <v>0</v>
      </c>
      <c r="K823" s="7">
        <f t="shared" si="121"/>
        <v>0</v>
      </c>
      <c r="L823" s="7">
        <f t="shared" si="122"/>
        <v>0</v>
      </c>
      <c r="M823" s="7">
        <f t="shared" si="123"/>
        <v>0</v>
      </c>
      <c r="N823" s="7">
        <f t="shared" si="124"/>
        <v>0</v>
      </c>
      <c r="O823" s="7">
        <f t="shared" si="125"/>
        <v>0</v>
      </c>
      <c r="P823" s="7">
        <f t="shared" si="126"/>
        <v>0</v>
      </c>
      <c r="Q823" s="7">
        <f t="shared" si="127"/>
        <v>0</v>
      </c>
      <c r="R823" s="7">
        <f t="shared" si="128"/>
        <v>0</v>
      </c>
      <c r="S823" s="7">
        <f t="shared" si="129"/>
        <v>0</v>
      </c>
    </row>
    <row r="824" spans="8:19" x14ac:dyDescent="0.3">
      <c r="H824" s="2">
        <f t="shared" si="120"/>
        <v>0</v>
      </c>
      <c r="K824" s="7">
        <f t="shared" si="121"/>
        <v>0</v>
      </c>
      <c r="L824" s="7">
        <f t="shared" si="122"/>
        <v>0</v>
      </c>
      <c r="M824" s="7">
        <f t="shared" si="123"/>
        <v>0</v>
      </c>
      <c r="N824" s="7">
        <f t="shared" si="124"/>
        <v>0</v>
      </c>
      <c r="O824" s="7">
        <f t="shared" si="125"/>
        <v>0</v>
      </c>
      <c r="P824" s="7">
        <f t="shared" si="126"/>
        <v>0</v>
      </c>
      <c r="Q824" s="7">
        <f t="shared" si="127"/>
        <v>0</v>
      </c>
      <c r="R824" s="7">
        <f t="shared" si="128"/>
        <v>0</v>
      </c>
      <c r="S824" s="7">
        <f t="shared" si="129"/>
        <v>0</v>
      </c>
    </row>
    <row r="825" spans="8:19" x14ac:dyDescent="0.3">
      <c r="H825" s="2">
        <f t="shared" si="120"/>
        <v>0</v>
      </c>
      <c r="K825" s="7">
        <f t="shared" si="121"/>
        <v>0</v>
      </c>
      <c r="L825" s="7">
        <f t="shared" si="122"/>
        <v>0</v>
      </c>
      <c r="M825" s="7">
        <f t="shared" si="123"/>
        <v>0</v>
      </c>
      <c r="N825" s="7">
        <f t="shared" si="124"/>
        <v>0</v>
      </c>
      <c r="O825" s="7">
        <f t="shared" si="125"/>
        <v>0</v>
      </c>
      <c r="P825" s="7">
        <f t="shared" si="126"/>
        <v>0</v>
      </c>
      <c r="Q825" s="7">
        <f t="shared" si="127"/>
        <v>0</v>
      </c>
      <c r="R825" s="7">
        <f t="shared" si="128"/>
        <v>0</v>
      </c>
      <c r="S825" s="7">
        <f t="shared" si="129"/>
        <v>0</v>
      </c>
    </row>
    <row r="826" spans="8:19" x14ac:dyDescent="0.3">
      <c r="H826" s="2">
        <f t="shared" si="120"/>
        <v>0</v>
      </c>
      <c r="K826" s="7">
        <f t="shared" si="121"/>
        <v>0</v>
      </c>
      <c r="L826" s="7">
        <f t="shared" si="122"/>
        <v>0</v>
      </c>
      <c r="M826" s="7">
        <f t="shared" si="123"/>
        <v>0</v>
      </c>
      <c r="N826" s="7">
        <f t="shared" si="124"/>
        <v>0</v>
      </c>
      <c r="O826" s="7">
        <f t="shared" si="125"/>
        <v>0</v>
      </c>
      <c r="P826" s="7">
        <f t="shared" si="126"/>
        <v>0</v>
      </c>
      <c r="Q826" s="7">
        <f t="shared" si="127"/>
        <v>0</v>
      </c>
      <c r="R826" s="7">
        <f t="shared" si="128"/>
        <v>0</v>
      </c>
      <c r="S826" s="7">
        <f t="shared" si="129"/>
        <v>0</v>
      </c>
    </row>
    <row r="827" spans="8:19" x14ac:dyDescent="0.3">
      <c r="H827" s="2">
        <f t="shared" si="120"/>
        <v>0</v>
      </c>
      <c r="K827" s="7">
        <f t="shared" si="121"/>
        <v>0</v>
      </c>
      <c r="L827" s="7">
        <f t="shared" si="122"/>
        <v>0</v>
      </c>
      <c r="M827" s="7">
        <f t="shared" si="123"/>
        <v>0</v>
      </c>
      <c r="N827" s="7">
        <f t="shared" si="124"/>
        <v>0</v>
      </c>
      <c r="O827" s="7">
        <f t="shared" si="125"/>
        <v>0</v>
      </c>
      <c r="P827" s="7">
        <f t="shared" si="126"/>
        <v>0</v>
      </c>
      <c r="Q827" s="7">
        <f t="shared" si="127"/>
        <v>0</v>
      </c>
      <c r="R827" s="7">
        <f t="shared" si="128"/>
        <v>0</v>
      </c>
      <c r="S827" s="7">
        <f t="shared" si="129"/>
        <v>0</v>
      </c>
    </row>
    <row r="828" spans="8:19" x14ac:dyDescent="0.3">
      <c r="H828" s="2">
        <f t="shared" si="120"/>
        <v>0</v>
      </c>
      <c r="K828" s="7">
        <f t="shared" si="121"/>
        <v>0</v>
      </c>
      <c r="L828" s="7">
        <f t="shared" si="122"/>
        <v>0</v>
      </c>
      <c r="M828" s="7">
        <f t="shared" si="123"/>
        <v>0</v>
      </c>
      <c r="N828" s="7">
        <f t="shared" si="124"/>
        <v>0</v>
      </c>
      <c r="O828" s="7">
        <f t="shared" si="125"/>
        <v>0</v>
      </c>
      <c r="P828" s="7">
        <f t="shared" si="126"/>
        <v>0</v>
      </c>
      <c r="Q828" s="7">
        <f t="shared" si="127"/>
        <v>0</v>
      </c>
      <c r="R828" s="7">
        <f t="shared" si="128"/>
        <v>0</v>
      </c>
      <c r="S828" s="7">
        <f t="shared" si="129"/>
        <v>0</v>
      </c>
    </row>
    <row r="829" spans="8:19" x14ac:dyDescent="0.3">
      <c r="H829" s="2">
        <f t="shared" si="120"/>
        <v>0</v>
      </c>
      <c r="K829" s="7">
        <f t="shared" si="121"/>
        <v>0</v>
      </c>
      <c r="L829" s="7">
        <f t="shared" si="122"/>
        <v>0</v>
      </c>
      <c r="M829" s="7">
        <f t="shared" si="123"/>
        <v>0</v>
      </c>
      <c r="N829" s="7">
        <f t="shared" si="124"/>
        <v>0</v>
      </c>
      <c r="O829" s="7">
        <f t="shared" si="125"/>
        <v>0</v>
      </c>
      <c r="P829" s="7">
        <f t="shared" si="126"/>
        <v>0</v>
      </c>
      <c r="Q829" s="7">
        <f t="shared" si="127"/>
        <v>0</v>
      </c>
      <c r="R829" s="7">
        <f t="shared" si="128"/>
        <v>0</v>
      </c>
      <c r="S829" s="7">
        <f t="shared" si="129"/>
        <v>0</v>
      </c>
    </row>
    <row r="830" spans="8:19" x14ac:dyDescent="0.3">
      <c r="H830" s="2">
        <f t="shared" si="120"/>
        <v>0</v>
      </c>
      <c r="K830" s="7">
        <f t="shared" si="121"/>
        <v>0</v>
      </c>
      <c r="L830" s="7">
        <f t="shared" si="122"/>
        <v>0</v>
      </c>
      <c r="M830" s="7">
        <f t="shared" si="123"/>
        <v>0</v>
      </c>
      <c r="N830" s="7">
        <f t="shared" si="124"/>
        <v>0</v>
      </c>
      <c r="O830" s="7">
        <f t="shared" si="125"/>
        <v>0</v>
      </c>
      <c r="P830" s="7">
        <f t="shared" si="126"/>
        <v>0</v>
      </c>
      <c r="Q830" s="7">
        <f t="shared" si="127"/>
        <v>0</v>
      </c>
      <c r="R830" s="7">
        <f t="shared" si="128"/>
        <v>0</v>
      </c>
      <c r="S830" s="7">
        <f t="shared" si="129"/>
        <v>0</v>
      </c>
    </row>
    <row r="831" spans="8:19" x14ac:dyDescent="0.3">
      <c r="H831" s="2">
        <f t="shared" si="120"/>
        <v>0</v>
      </c>
      <c r="K831" s="7">
        <f t="shared" si="121"/>
        <v>0</v>
      </c>
      <c r="L831" s="7">
        <f t="shared" si="122"/>
        <v>0</v>
      </c>
      <c r="M831" s="7">
        <f t="shared" si="123"/>
        <v>0</v>
      </c>
      <c r="N831" s="7">
        <f t="shared" si="124"/>
        <v>0</v>
      </c>
      <c r="O831" s="7">
        <f t="shared" si="125"/>
        <v>0</v>
      </c>
      <c r="P831" s="7">
        <f t="shared" si="126"/>
        <v>0</v>
      </c>
      <c r="Q831" s="7">
        <f t="shared" si="127"/>
        <v>0</v>
      </c>
      <c r="R831" s="7">
        <f t="shared" si="128"/>
        <v>0</v>
      </c>
      <c r="S831" s="7">
        <f t="shared" si="129"/>
        <v>0</v>
      </c>
    </row>
    <row r="832" spans="8:19" x14ac:dyDescent="0.3">
      <c r="H832" s="2">
        <f t="shared" si="120"/>
        <v>0</v>
      </c>
      <c r="K832" s="7">
        <f t="shared" si="121"/>
        <v>0</v>
      </c>
      <c r="L832" s="7">
        <f t="shared" si="122"/>
        <v>0</v>
      </c>
      <c r="M832" s="7">
        <f t="shared" si="123"/>
        <v>0</v>
      </c>
      <c r="N832" s="7">
        <f t="shared" si="124"/>
        <v>0</v>
      </c>
      <c r="O832" s="7">
        <f t="shared" si="125"/>
        <v>0</v>
      </c>
      <c r="P832" s="7">
        <f t="shared" si="126"/>
        <v>0</v>
      </c>
      <c r="Q832" s="7">
        <f t="shared" si="127"/>
        <v>0</v>
      </c>
      <c r="R832" s="7">
        <f t="shared" si="128"/>
        <v>0</v>
      </c>
      <c r="S832" s="7">
        <f t="shared" si="129"/>
        <v>0</v>
      </c>
    </row>
    <row r="833" spans="8:19" x14ac:dyDescent="0.3">
      <c r="H833" s="2">
        <f t="shared" si="120"/>
        <v>0</v>
      </c>
      <c r="K833" s="7">
        <f t="shared" si="121"/>
        <v>0</v>
      </c>
      <c r="L833" s="7">
        <f t="shared" si="122"/>
        <v>0</v>
      </c>
      <c r="M833" s="7">
        <f t="shared" si="123"/>
        <v>0</v>
      </c>
      <c r="N833" s="7">
        <f t="shared" si="124"/>
        <v>0</v>
      </c>
      <c r="O833" s="7">
        <f t="shared" si="125"/>
        <v>0</v>
      </c>
      <c r="P833" s="7">
        <f t="shared" si="126"/>
        <v>0</v>
      </c>
      <c r="Q833" s="7">
        <f t="shared" si="127"/>
        <v>0</v>
      </c>
      <c r="R833" s="7">
        <f t="shared" si="128"/>
        <v>0</v>
      </c>
      <c r="S833" s="7">
        <f t="shared" si="129"/>
        <v>0</v>
      </c>
    </row>
    <row r="834" spans="8:19" x14ac:dyDescent="0.3">
      <c r="H834" s="2">
        <f t="shared" si="120"/>
        <v>0</v>
      </c>
      <c r="K834" s="7">
        <f t="shared" si="121"/>
        <v>0</v>
      </c>
      <c r="L834" s="7">
        <f t="shared" si="122"/>
        <v>0</v>
      </c>
      <c r="M834" s="7">
        <f t="shared" si="123"/>
        <v>0</v>
      </c>
      <c r="N834" s="7">
        <f t="shared" si="124"/>
        <v>0</v>
      </c>
      <c r="O834" s="7">
        <f t="shared" si="125"/>
        <v>0</v>
      </c>
      <c r="P834" s="7">
        <f t="shared" si="126"/>
        <v>0</v>
      </c>
      <c r="Q834" s="7">
        <f t="shared" si="127"/>
        <v>0</v>
      </c>
      <c r="R834" s="7">
        <f t="shared" si="128"/>
        <v>0</v>
      </c>
      <c r="S834" s="7">
        <f t="shared" si="129"/>
        <v>0</v>
      </c>
    </row>
    <row r="835" spans="8:19" x14ac:dyDescent="0.3">
      <c r="H835" s="2">
        <f t="shared" ref="H835:H898" si="130">SUM(K835:S835)</f>
        <v>0</v>
      </c>
      <c r="K835" s="7">
        <f t="shared" ref="K835:K898" si="131">IF(AND(E835="Student",D835&lt;&gt;"Both Days"),75,0)</f>
        <v>0</v>
      </c>
      <c r="L835" s="7">
        <f t="shared" ref="L835:L898" si="132">IF(AND(E835="Student",D835="Both Days"),125,0)</f>
        <v>0</v>
      </c>
      <c r="M835" s="7">
        <f t="shared" ref="M835:M898" si="133">IF(AND(E835="Retired",D835&lt;&gt;"Both Days"),75,0)</f>
        <v>0</v>
      </c>
      <c r="N835" s="7">
        <f t="shared" ref="N835:N898" si="134">IF(AND(E835="Retired",D835="Both Days"),125,0)</f>
        <v>0</v>
      </c>
      <c r="O835" s="7">
        <f t="shared" ref="O835:O898" si="135">IF(AND(E835="AND Member",D835&lt;&gt;"Both Days"),165,0)</f>
        <v>0</v>
      </c>
      <c r="P835" s="7">
        <f t="shared" ref="P835:P898" si="136">IF(AND(E835="AND Member",D835="Both Days"),250,0)</f>
        <v>0</v>
      </c>
      <c r="Q835" s="7">
        <f t="shared" ref="Q835:Q898" si="137">IF(AND(E835="Not an AND Member",D835&lt;&gt;"Both Days"),250,0)</f>
        <v>0</v>
      </c>
      <c r="R835" s="7">
        <f t="shared" ref="R835:R898" si="138">IF(AND(E835="Not an AND Member",D835="Both Days"),350,0)</f>
        <v>0</v>
      </c>
      <c r="S835" s="7">
        <f t="shared" ref="S835:S898" si="139">IF(E835="Awards Lunch Only - Day 2",25,0)</f>
        <v>0</v>
      </c>
    </row>
    <row r="836" spans="8:19" x14ac:dyDescent="0.3">
      <c r="H836" s="2">
        <f t="shared" si="130"/>
        <v>0</v>
      </c>
      <c r="K836" s="7">
        <f t="shared" si="131"/>
        <v>0</v>
      </c>
      <c r="L836" s="7">
        <f t="shared" si="132"/>
        <v>0</v>
      </c>
      <c r="M836" s="7">
        <f t="shared" si="133"/>
        <v>0</v>
      </c>
      <c r="N836" s="7">
        <f t="shared" si="134"/>
        <v>0</v>
      </c>
      <c r="O836" s="7">
        <f t="shared" si="135"/>
        <v>0</v>
      </c>
      <c r="P836" s="7">
        <f t="shared" si="136"/>
        <v>0</v>
      </c>
      <c r="Q836" s="7">
        <f t="shared" si="137"/>
        <v>0</v>
      </c>
      <c r="R836" s="7">
        <f t="shared" si="138"/>
        <v>0</v>
      </c>
      <c r="S836" s="7">
        <f t="shared" si="139"/>
        <v>0</v>
      </c>
    </row>
    <row r="837" spans="8:19" x14ac:dyDescent="0.3">
      <c r="H837" s="2">
        <f t="shared" si="130"/>
        <v>0</v>
      </c>
      <c r="K837" s="7">
        <f t="shared" si="131"/>
        <v>0</v>
      </c>
      <c r="L837" s="7">
        <f t="shared" si="132"/>
        <v>0</v>
      </c>
      <c r="M837" s="7">
        <f t="shared" si="133"/>
        <v>0</v>
      </c>
      <c r="N837" s="7">
        <f t="shared" si="134"/>
        <v>0</v>
      </c>
      <c r="O837" s="7">
        <f t="shared" si="135"/>
        <v>0</v>
      </c>
      <c r="P837" s="7">
        <f t="shared" si="136"/>
        <v>0</v>
      </c>
      <c r="Q837" s="7">
        <f t="shared" si="137"/>
        <v>0</v>
      </c>
      <c r="R837" s="7">
        <f t="shared" si="138"/>
        <v>0</v>
      </c>
      <c r="S837" s="7">
        <f t="shared" si="139"/>
        <v>0</v>
      </c>
    </row>
    <row r="838" spans="8:19" x14ac:dyDescent="0.3">
      <c r="H838" s="2">
        <f t="shared" si="130"/>
        <v>0</v>
      </c>
      <c r="K838" s="7">
        <f t="shared" si="131"/>
        <v>0</v>
      </c>
      <c r="L838" s="7">
        <f t="shared" si="132"/>
        <v>0</v>
      </c>
      <c r="M838" s="7">
        <f t="shared" si="133"/>
        <v>0</v>
      </c>
      <c r="N838" s="7">
        <f t="shared" si="134"/>
        <v>0</v>
      </c>
      <c r="O838" s="7">
        <f t="shared" si="135"/>
        <v>0</v>
      </c>
      <c r="P838" s="7">
        <f t="shared" si="136"/>
        <v>0</v>
      </c>
      <c r="Q838" s="7">
        <f t="shared" si="137"/>
        <v>0</v>
      </c>
      <c r="R838" s="7">
        <f t="shared" si="138"/>
        <v>0</v>
      </c>
      <c r="S838" s="7">
        <f t="shared" si="139"/>
        <v>0</v>
      </c>
    </row>
    <row r="839" spans="8:19" x14ac:dyDescent="0.3">
      <c r="H839" s="2">
        <f t="shared" si="130"/>
        <v>0</v>
      </c>
      <c r="K839" s="7">
        <f t="shared" si="131"/>
        <v>0</v>
      </c>
      <c r="L839" s="7">
        <f t="shared" si="132"/>
        <v>0</v>
      </c>
      <c r="M839" s="7">
        <f t="shared" si="133"/>
        <v>0</v>
      </c>
      <c r="N839" s="7">
        <f t="shared" si="134"/>
        <v>0</v>
      </c>
      <c r="O839" s="7">
        <f t="shared" si="135"/>
        <v>0</v>
      </c>
      <c r="P839" s="7">
        <f t="shared" si="136"/>
        <v>0</v>
      </c>
      <c r="Q839" s="7">
        <f t="shared" si="137"/>
        <v>0</v>
      </c>
      <c r="R839" s="7">
        <f t="shared" si="138"/>
        <v>0</v>
      </c>
      <c r="S839" s="7">
        <f t="shared" si="139"/>
        <v>0</v>
      </c>
    </row>
    <row r="840" spans="8:19" x14ac:dyDescent="0.3">
      <c r="H840" s="2">
        <f t="shared" si="130"/>
        <v>0</v>
      </c>
      <c r="K840" s="7">
        <f t="shared" si="131"/>
        <v>0</v>
      </c>
      <c r="L840" s="7">
        <f t="shared" si="132"/>
        <v>0</v>
      </c>
      <c r="M840" s="7">
        <f t="shared" si="133"/>
        <v>0</v>
      </c>
      <c r="N840" s="7">
        <f t="shared" si="134"/>
        <v>0</v>
      </c>
      <c r="O840" s="7">
        <f t="shared" si="135"/>
        <v>0</v>
      </c>
      <c r="P840" s="7">
        <f t="shared" si="136"/>
        <v>0</v>
      </c>
      <c r="Q840" s="7">
        <f t="shared" si="137"/>
        <v>0</v>
      </c>
      <c r="R840" s="7">
        <f t="shared" si="138"/>
        <v>0</v>
      </c>
      <c r="S840" s="7">
        <f t="shared" si="139"/>
        <v>0</v>
      </c>
    </row>
    <row r="841" spans="8:19" x14ac:dyDescent="0.3">
      <c r="H841" s="2">
        <f t="shared" si="130"/>
        <v>0</v>
      </c>
      <c r="K841" s="7">
        <f t="shared" si="131"/>
        <v>0</v>
      </c>
      <c r="L841" s="7">
        <f t="shared" si="132"/>
        <v>0</v>
      </c>
      <c r="M841" s="7">
        <f t="shared" si="133"/>
        <v>0</v>
      </c>
      <c r="N841" s="7">
        <f t="shared" si="134"/>
        <v>0</v>
      </c>
      <c r="O841" s="7">
        <f t="shared" si="135"/>
        <v>0</v>
      </c>
      <c r="P841" s="7">
        <f t="shared" si="136"/>
        <v>0</v>
      </c>
      <c r="Q841" s="7">
        <f t="shared" si="137"/>
        <v>0</v>
      </c>
      <c r="R841" s="7">
        <f t="shared" si="138"/>
        <v>0</v>
      </c>
      <c r="S841" s="7">
        <f t="shared" si="139"/>
        <v>0</v>
      </c>
    </row>
    <row r="842" spans="8:19" x14ac:dyDescent="0.3">
      <c r="H842" s="2">
        <f t="shared" si="130"/>
        <v>0</v>
      </c>
      <c r="K842" s="7">
        <f t="shared" si="131"/>
        <v>0</v>
      </c>
      <c r="L842" s="7">
        <f t="shared" si="132"/>
        <v>0</v>
      </c>
      <c r="M842" s="7">
        <f t="shared" si="133"/>
        <v>0</v>
      </c>
      <c r="N842" s="7">
        <f t="shared" si="134"/>
        <v>0</v>
      </c>
      <c r="O842" s="7">
        <f t="shared" si="135"/>
        <v>0</v>
      </c>
      <c r="P842" s="7">
        <f t="shared" si="136"/>
        <v>0</v>
      </c>
      <c r="Q842" s="7">
        <f t="shared" si="137"/>
        <v>0</v>
      </c>
      <c r="R842" s="7">
        <f t="shared" si="138"/>
        <v>0</v>
      </c>
      <c r="S842" s="7">
        <f t="shared" si="139"/>
        <v>0</v>
      </c>
    </row>
    <row r="843" spans="8:19" x14ac:dyDescent="0.3">
      <c r="H843" s="2">
        <f t="shared" si="130"/>
        <v>0</v>
      </c>
      <c r="K843" s="7">
        <f t="shared" si="131"/>
        <v>0</v>
      </c>
      <c r="L843" s="7">
        <f t="shared" si="132"/>
        <v>0</v>
      </c>
      <c r="M843" s="7">
        <f t="shared" si="133"/>
        <v>0</v>
      </c>
      <c r="N843" s="7">
        <f t="shared" si="134"/>
        <v>0</v>
      </c>
      <c r="O843" s="7">
        <f t="shared" si="135"/>
        <v>0</v>
      </c>
      <c r="P843" s="7">
        <f t="shared" si="136"/>
        <v>0</v>
      </c>
      <c r="Q843" s="7">
        <f t="shared" si="137"/>
        <v>0</v>
      </c>
      <c r="R843" s="7">
        <f t="shared" si="138"/>
        <v>0</v>
      </c>
      <c r="S843" s="7">
        <f t="shared" si="139"/>
        <v>0</v>
      </c>
    </row>
    <row r="844" spans="8:19" x14ac:dyDescent="0.3">
      <c r="H844" s="2">
        <f t="shared" si="130"/>
        <v>0</v>
      </c>
      <c r="K844" s="7">
        <f t="shared" si="131"/>
        <v>0</v>
      </c>
      <c r="L844" s="7">
        <f t="shared" si="132"/>
        <v>0</v>
      </c>
      <c r="M844" s="7">
        <f t="shared" si="133"/>
        <v>0</v>
      </c>
      <c r="N844" s="7">
        <f t="shared" si="134"/>
        <v>0</v>
      </c>
      <c r="O844" s="7">
        <f t="shared" si="135"/>
        <v>0</v>
      </c>
      <c r="P844" s="7">
        <f t="shared" si="136"/>
        <v>0</v>
      </c>
      <c r="Q844" s="7">
        <f t="shared" si="137"/>
        <v>0</v>
      </c>
      <c r="R844" s="7">
        <f t="shared" si="138"/>
        <v>0</v>
      </c>
      <c r="S844" s="7">
        <f t="shared" si="139"/>
        <v>0</v>
      </c>
    </row>
    <row r="845" spans="8:19" x14ac:dyDescent="0.3">
      <c r="H845" s="2">
        <f t="shared" si="130"/>
        <v>0</v>
      </c>
      <c r="K845" s="7">
        <f t="shared" si="131"/>
        <v>0</v>
      </c>
      <c r="L845" s="7">
        <f t="shared" si="132"/>
        <v>0</v>
      </c>
      <c r="M845" s="7">
        <f t="shared" si="133"/>
        <v>0</v>
      </c>
      <c r="N845" s="7">
        <f t="shared" si="134"/>
        <v>0</v>
      </c>
      <c r="O845" s="7">
        <f t="shared" si="135"/>
        <v>0</v>
      </c>
      <c r="P845" s="7">
        <f t="shared" si="136"/>
        <v>0</v>
      </c>
      <c r="Q845" s="7">
        <f t="shared" si="137"/>
        <v>0</v>
      </c>
      <c r="R845" s="7">
        <f t="shared" si="138"/>
        <v>0</v>
      </c>
      <c r="S845" s="7">
        <f t="shared" si="139"/>
        <v>0</v>
      </c>
    </row>
    <row r="846" spans="8:19" x14ac:dyDescent="0.3">
      <c r="H846" s="2">
        <f t="shared" si="130"/>
        <v>0</v>
      </c>
      <c r="K846" s="7">
        <f t="shared" si="131"/>
        <v>0</v>
      </c>
      <c r="L846" s="7">
        <f t="shared" si="132"/>
        <v>0</v>
      </c>
      <c r="M846" s="7">
        <f t="shared" si="133"/>
        <v>0</v>
      </c>
      <c r="N846" s="7">
        <f t="shared" si="134"/>
        <v>0</v>
      </c>
      <c r="O846" s="7">
        <f t="shared" si="135"/>
        <v>0</v>
      </c>
      <c r="P846" s="7">
        <f t="shared" si="136"/>
        <v>0</v>
      </c>
      <c r="Q846" s="7">
        <f t="shared" si="137"/>
        <v>0</v>
      </c>
      <c r="R846" s="7">
        <f t="shared" si="138"/>
        <v>0</v>
      </c>
      <c r="S846" s="7">
        <f t="shared" si="139"/>
        <v>0</v>
      </c>
    </row>
    <row r="847" spans="8:19" x14ac:dyDescent="0.3">
      <c r="H847" s="2">
        <f t="shared" si="130"/>
        <v>0</v>
      </c>
      <c r="K847" s="7">
        <f t="shared" si="131"/>
        <v>0</v>
      </c>
      <c r="L847" s="7">
        <f t="shared" si="132"/>
        <v>0</v>
      </c>
      <c r="M847" s="7">
        <f t="shared" si="133"/>
        <v>0</v>
      </c>
      <c r="N847" s="7">
        <f t="shared" si="134"/>
        <v>0</v>
      </c>
      <c r="O847" s="7">
        <f t="shared" si="135"/>
        <v>0</v>
      </c>
      <c r="P847" s="7">
        <f t="shared" si="136"/>
        <v>0</v>
      </c>
      <c r="Q847" s="7">
        <f t="shared" si="137"/>
        <v>0</v>
      </c>
      <c r="R847" s="7">
        <f t="shared" si="138"/>
        <v>0</v>
      </c>
      <c r="S847" s="7">
        <f t="shared" si="139"/>
        <v>0</v>
      </c>
    </row>
    <row r="848" spans="8:19" x14ac:dyDescent="0.3">
      <c r="H848" s="2">
        <f t="shared" si="130"/>
        <v>0</v>
      </c>
      <c r="K848" s="7">
        <f t="shared" si="131"/>
        <v>0</v>
      </c>
      <c r="L848" s="7">
        <f t="shared" si="132"/>
        <v>0</v>
      </c>
      <c r="M848" s="7">
        <f t="shared" si="133"/>
        <v>0</v>
      </c>
      <c r="N848" s="7">
        <f t="shared" si="134"/>
        <v>0</v>
      </c>
      <c r="O848" s="7">
        <f t="shared" si="135"/>
        <v>0</v>
      </c>
      <c r="P848" s="7">
        <f t="shared" si="136"/>
        <v>0</v>
      </c>
      <c r="Q848" s="7">
        <f t="shared" si="137"/>
        <v>0</v>
      </c>
      <c r="R848" s="7">
        <f t="shared" si="138"/>
        <v>0</v>
      </c>
      <c r="S848" s="7">
        <f t="shared" si="139"/>
        <v>0</v>
      </c>
    </row>
    <row r="849" spans="8:19" x14ac:dyDescent="0.3">
      <c r="H849" s="2">
        <f t="shared" si="130"/>
        <v>0</v>
      </c>
      <c r="K849" s="7">
        <f t="shared" si="131"/>
        <v>0</v>
      </c>
      <c r="L849" s="7">
        <f t="shared" si="132"/>
        <v>0</v>
      </c>
      <c r="M849" s="7">
        <f t="shared" si="133"/>
        <v>0</v>
      </c>
      <c r="N849" s="7">
        <f t="shared" si="134"/>
        <v>0</v>
      </c>
      <c r="O849" s="7">
        <f t="shared" si="135"/>
        <v>0</v>
      </c>
      <c r="P849" s="7">
        <f t="shared" si="136"/>
        <v>0</v>
      </c>
      <c r="Q849" s="7">
        <f t="shared" si="137"/>
        <v>0</v>
      </c>
      <c r="R849" s="7">
        <f t="shared" si="138"/>
        <v>0</v>
      </c>
      <c r="S849" s="7">
        <f t="shared" si="139"/>
        <v>0</v>
      </c>
    </row>
    <row r="850" spans="8:19" x14ac:dyDescent="0.3">
      <c r="H850" s="2">
        <f t="shared" si="130"/>
        <v>0</v>
      </c>
      <c r="K850" s="7">
        <f t="shared" si="131"/>
        <v>0</v>
      </c>
      <c r="L850" s="7">
        <f t="shared" si="132"/>
        <v>0</v>
      </c>
      <c r="M850" s="7">
        <f t="shared" si="133"/>
        <v>0</v>
      </c>
      <c r="N850" s="7">
        <f t="shared" si="134"/>
        <v>0</v>
      </c>
      <c r="O850" s="7">
        <f t="shared" si="135"/>
        <v>0</v>
      </c>
      <c r="P850" s="7">
        <f t="shared" si="136"/>
        <v>0</v>
      </c>
      <c r="Q850" s="7">
        <f t="shared" si="137"/>
        <v>0</v>
      </c>
      <c r="R850" s="7">
        <f t="shared" si="138"/>
        <v>0</v>
      </c>
      <c r="S850" s="7">
        <f t="shared" si="139"/>
        <v>0</v>
      </c>
    </row>
    <row r="851" spans="8:19" x14ac:dyDescent="0.3">
      <c r="H851" s="2">
        <f t="shared" si="130"/>
        <v>0</v>
      </c>
      <c r="K851" s="7">
        <f t="shared" si="131"/>
        <v>0</v>
      </c>
      <c r="L851" s="7">
        <f t="shared" si="132"/>
        <v>0</v>
      </c>
      <c r="M851" s="7">
        <f t="shared" si="133"/>
        <v>0</v>
      </c>
      <c r="N851" s="7">
        <f t="shared" si="134"/>
        <v>0</v>
      </c>
      <c r="O851" s="7">
        <f t="shared" si="135"/>
        <v>0</v>
      </c>
      <c r="P851" s="7">
        <f t="shared" si="136"/>
        <v>0</v>
      </c>
      <c r="Q851" s="7">
        <f t="shared" si="137"/>
        <v>0</v>
      </c>
      <c r="R851" s="7">
        <f t="shared" si="138"/>
        <v>0</v>
      </c>
      <c r="S851" s="7">
        <f t="shared" si="139"/>
        <v>0</v>
      </c>
    </row>
    <row r="852" spans="8:19" x14ac:dyDescent="0.3">
      <c r="H852" s="2">
        <f t="shared" si="130"/>
        <v>0</v>
      </c>
      <c r="K852" s="7">
        <f t="shared" si="131"/>
        <v>0</v>
      </c>
      <c r="L852" s="7">
        <f t="shared" si="132"/>
        <v>0</v>
      </c>
      <c r="M852" s="7">
        <f t="shared" si="133"/>
        <v>0</v>
      </c>
      <c r="N852" s="7">
        <f t="shared" si="134"/>
        <v>0</v>
      </c>
      <c r="O852" s="7">
        <f t="shared" si="135"/>
        <v>0</v>
      </c>
      <c r="P852" s="7">
        <f t="shared" si="136"/>
        <v>0</v>
      </c>
      <c r="Q852" s="7">
        <f t="shared" si="137"/>
        <v>0</v>
      </c>
      <c r="R852" s="7">
        <f t="shared" si="138"/>
        <v>0</v>
      </c>
      <c r="S852" s="7">
        <f t="shared" si="139"/>
        <v>0</v>
      </c>
    </row>
    <row r="853" spans="8:19" x14ac:dyDescent="0.3">
      <c r="H853" s="2">
        <f t="shared" si="130"/>
        <v>0</v>
      </c>
      <c r="K853" s="7">
        <f t="shared" si="131"/>
        <v>0</v>
      </c>
      <c r="L853" s="7">
        <f t="shared" si="132"/>
        <v>0</v>
      </c>
      <c r="M853" s="7">
        <f t="shared" si="133"/>
        <v>0</v>
      </c>
      <c r="N853" s="7">
        <f t="shared" si="134"/>
        <v>0</v>
      </c>
      <c r="O853" s="7">
        <f t="shared" si="135"/>
        <v>0</v>
      </c>
      <c r="P853" s="7">
        <f t="shared" si="136"/>
        <v>0</v>
      </c>
      <c r="Q853" s="7">
        <f t="shared" si="137"/>
        <v>0</v>
      </c>
      <c r="R853" s="7">
        <f t="shared" si="138"/>
        <v>0</v>
      </c>
      <c r="S853" s="7">
        <f t="shared" si="139"/>
        <v>0</v>
      </c>
    </row>
    <row r="854" spans="8:19" x14ac:dyDescent="0.3">
      <c r="H854" s="2">
        <f t="shared" si="130"/>
        <v>0</v>
      </c>
      <c r="K854" s="7">
        <f t="shared" si="131"/>
        <v>0</v>
      </c>
      <c r="L854" s="7">
        <f t="shared" si="132"/>
        <v>0</v>
      </c>
      <c r="M854" s="7">
        <f t="shared" si="133"/>
        <v>0</v>
      </c>
      <c r="N854" s="7">
        <f t="shared" si="134"/>
        <v>0</v>
      </c>
      <c r="O854" s="7">
        <f t="shared" si="135"/>
        <v>0</v>
      </c>
      <c r="P854" s="7">
        <f t="shared" si="136"/>
        <v>0</v>
      </c>
      <c r="Q854" s="7">
        <f t="shared" si="137"/>
        <v>0</v>
      </c>
      <c r="R854" s="7">
        <f t="shared" si="138"/>
        <v>0</v>
      </c>
      <c r="S854" s="7">
        <f t="shared" si="139"/>
        <v>0</v>
      </c>
    </row>
    <row r="855" spans="8:19" x14ac:dyDescent="0.3">
      <c r="H855" s="2">
        <f t="shared" si="130"/>
        <v>0</v>
      </c>
      <c r="K855" s="7">
        <f t="shared" si="131"/>
        <v>0</v>
      </c>
      <c r="L855" s="7">
        <f t="shared" si="132"/>
        <v>0</v>
      </c>
      <c r="M855" s="7">
        <f t="shared" si="133"/>
        <v>0</v>
      </c>
      <c r="N855" s="7">
        <f t="shared" si="134"/>
        <v>0</v>
      </c>
      <c r="O855" s="7">
        <f t="shared" si="135"/>
        <v>0</v>
      </c>
      <c r="P855" s="7">
        <f t="shared" si="136"/>
        <v>0</v>
      </c>
      <c r="Q855" s="7">
        <f t="shared" si="137"/>
        <v>0</v>
      </c>
      <c r="R855" s="7">
        <f t="shared" si="138"/>
        <v>0</v>
      </c>
      <c r="S855" s="7">
        <f t="shared" si="139"/>
        <v>0</v>
      </c>
    </row>
    <row r="856" spans="8:19" x14ac:dyDescent="0.3">
      <c r="H856" s="2">
        <f t="shared" si="130"/>
        <v>0</v>
      </c>
      <c r="K856" s="7">
        <f t="shared" si="131"/>
        <v>0</v>
      </c>
      <c r="L856" s="7">
        <f t="shared" si="132"/>
        <v>0</v>
      </c>
      <c r="M856" s="7">
        <f t="shared" si="133"/>
        <v>0</v>
      </c>
      <c r="N856" s="7">
        <f t="shared" si="134"/>
        <v>0</v>
      </c>
      <c r="O856" s="7">
        <f t="shared" si="135"/>
        <v>0</v>
      </c>
      <c r="P856" s="7">
        <f t="shared" si="136"/>
        <v>0</v>
      </c>
      <c r="Q856" s="7">
        <f t="shared" si="137"/>
        <v>0</v>
      </c>
      <c r="R856" s="7">
        <f t="shared" si="138"/>
        <v>0</v>
      </c>
      <c r="S856" s="7">
        <f t="shared" si="139"/>
        <v>0</v>
      </c>
    </row>
    <row r="857" spans="8:19" x14ac:dyDescent="0.3">
      <c r="H857" s="2">
        <f t="shared" si="130"/>
        <v>0</v>
      </c>
      <c r="K857" s="7">
        <f t="shared" si="131"/>
        <v>0</v>
      </c>
      <c r="L857" s="7">
        <f t="shared" si="132"/>
        <v>0</v>
      </c>
      <c r="M857" s="7">
        <f t="shared" si="133"/>
        <v>0</v>
      </c>
      <c r="N857" s="7">
        <f t="shared" si="134"/>
        <v>0</v>
      </c>
      <c r="O857" s="7">
        <f t="shared" si="135"/>
        <v>0</v>
      </c>
      <c r="P857" s="7">
        <f t="shared" si="136"/>
        <v>0</v>
      </c>
      <c r="Q857" s="7">
        <f t="shared" si="137"/>
        <v>0</v>
      </c>
      <c r="R857" s="7">
        <f t="shared" si="138"/>
        <v>0</v>
      </c>
      <c r="S857" s="7">
        <f t="shared" si="139"/>
        <v>0</v>
      </c>
    </row>
    <row r="858" spans="8:19" x14ac:dyDescent="0.3">
      <c r="H858" s="2">
        <f t="shared" si="130"/>
        <v>0</v>
      </c>
      <c r="K858" s="7">
        <f t="shared" si="131"/>
        <v>0</v>
      </c>
      <c r="L858" s="7">
        <f t="shared" si="132"/>
        <v>0</v>
      </c>
      <c r="M858" s="7">
        <f t="shared" si="133"/>
        <v>0</v>
      </c>
      <c r="N858" s="7">
        <f t="shared" si="134"/>
        <v>0</v>
      </c>
      <c r="O858" s="7">
        <f t="shared" si="135"/>
        <v>0</v>
      </c>
      <c r="P858" s="7">
        <f t="shared" si="136"/>
        <v>0</v>
      </c>
      <c r="Q858" s="7">
        <f t="shared" si="137"/>
        <v>0</v>
      </c>
      <c r="R858" s="7">
        <f t="shared" si="138"/>
        <v>0</v>
      </c>
      <c r="S858" s="7">
        <f t="shared" si="139"/>
        <v>0</v>
      </c>
    </row>
    <row r="859" spans="8:19" x14ac:dyDescent="0.3">
      <c r="H859" s="2">
        <f t="shared" si="130"/>
        <v>0</v>
      </c>
      <c r="K859" s="7">
        <f t="shared" si="131"/>
        <v>0</v>
      </c>
      <c r="L859" s="7">
        <f t="shared" si="132"/>
        <v>0</v>
      </c>
      <c r="M859" s="7">
        <f t="shared" si="133"/>
        <v>0</v>
      </c>
      <c r="N859" s="7">
        <f t="shared" si="134"/>
        <v>0</v>
      </c>
      <c r="O859" s="7">
        <f t="shared" si="135"/>
        <v>0</v>
      </c>
      <c r="P859" s="7">
        <f t="shared" si="136"/>
        <v>0</v>
      </c>
      <c r="Q859" s="7">
        <f t="shared" si="137"/>
        <v>0</v>
      </c>
      <c r="R859" s="7">
        <f t="shared" si="138"/>
        <v>0</v>
      </c>
      <c r="S859" s="7">
        <f t="shared" si="139"/>
        <v>0</v>
      </c>
    </row>
    <row r="860" spans="8:19" x14ac:dyDescent="0.3">
      <c r="H860" s="2">
        <f t="shared" si="130"/>
        <v>0</v>
      </c>
      <c r="K860" s="7">
        <f t="shared" si="131"/>
        <v>0</v>
      </c>
      <c r="L860" s="7">
        <f t="shared" si="132"/>
        <v>0</v>
      </c>
      <c r="M860" s="7">
        <f t="shared" si="133"/>
        <v>0</v>
      </c>
      <c r="N860" s="7">
        <f t="shared" si="134"/>
        <v>0</v>
      </c>
      <c r="O860" s="7">
        <f t="shared" si="135"/>
        <v>0</v>
      </c>
      <c r="P860" s="7">
        <f t="shared" si="136"/>
        <v>0</v>
      </c>
      <c r="Q860" s="7">
        <f t="shared" si="137"/>
        <v>0</v>
      </c>
      <c r="R860" s="7">
        <f t="shared" si="138"/>
        <v>0</v>
      </c>
      <c r="S860" s="7">
        <f t="shared" si="139"/>
        <v>0</v>
      </c>
    </row>
    <row r="861" spans="8:19" x14ac:dyDescent="0.3">
      <c r="H861" s="2">
        <f t="shared" si="130"/>
        <v>0</v>
      </c>
      <c r="K861" s="7">
        <f t="shared" si="131"/>
        <v>0</v>
      </c>
      <c r="L861" s="7">
        <f t="shared" si="132"/>
        <v>0</v>
      </c>
      <c r="M861" s="7">
        <f t="shared" si="133"/>
        <v>0</v>
      </c>
      <c r="N861" s="7">
        <f t="shared" si="134"/>
        <v>0</v>
      </c>
      <c r="O861" s="7">
        <f t="shared" si="135"/>
        <v>0</v>
      </c>
      <c r="P861" s="7">
        <f t="shared" si="136"/>
        <v>0</v>
      </c>
      <c r="Q861" s="7">
        <f t="shared" si="137"/>
        <v>0</v>
      </c>
      <c r="R861" s="7">
        <f t="shared" si="138"/>
        <v>0</v>
      </c>
      <c r="S861" s="7">
        <f t="shared" si="139"/>
        <v>0</v>
      </c>
    </row>
    <row r="862" spans="8:19" x14ac:dyDescent="0.3">
      <c r="H862" s="2">
        <f t="shared" si="130"/>
        <v>0</v>
      </c>
      <c r="K862" s="7">
        <f t="shared" si="131"/>
        <v>0</v>
      </c>
      <c r="L862" s="7">
        <f t="shared" si="132"/>
        <v>0</v>
      </c>
      <c r="M862" s="7">
        <f t="shared" si="133"/>
        <v>0</v>
      </c>
      <c r="N862" s="7">
        <f t="shared" si="134"/>
        <v>0</v>
      </c>
      <c r="O862" s="7">
        <f t="shared" si="135"/>
        <v>0</v>
      </c>
      <c r="P862" s="7">
        <f t="shared" si="136"/>
        <v>0</v>
      </c>
      <c r="Q862" s="7">
        <f t="shared" si="137"/>
        <v>0</v>
      </c>
      <c r="R862" s="7">
        <f t="shared" si="138"/>
        <v>0</v>
      </c>
      <c r="S862" s="7">
        <f t="shared" si="139"/>
        <v>0</v>
      </c>
    </row>
    <row r="863" spans="8:19" x14ac:dyDescent="0.3">
      <c r="H863" s="2">
        <f t="shared" si="130"/>
        <v>0</v>
      </c>
      <c r="K863" s="7">
        <f t="shared" si="131"/>
        <v>0</v>
      </c>
      <c r="L863" s="7">
        <f t="shared" si="132"/>
        <v>0</v>
      </c>
      <c r="M863" s="7">
        <f t="shared" si="133"/>
        <v>0</v>
      </c>
      <c r="N863" s="7">
        <f t="shared" si="134"/>
        <v>0</v>
      </c>
      <c r="O863" s="7">
        <f t="shared" si="135"/>
        <v>0</v>
      </c>
      <c r="P863" s="7">
        <f t="shared" si="136"/>
        <v>0</v>
      </c>
      <c r="Q863" s="7">
        <f t="shared" si="137"/>
        <v>0</v>
      </c>
      <c r="R863" s="7">
        <f t="shared" si="138"/>
        <v>0</v>
      </c>
      <c r="S863" s="7">
        <f t="shared" si="139"/>
        <v>0</v>
      </c>
    </row>
    <row r="864" spans="8:19" x14ac:dyDescent="0.3">
      <c r="H864" s="2">
        <f t="shared" si="130"/>
        <v>0</v>
      </c>
      <c r="K864" s="7">
        <f t="shared" si="131"/>
        <v>0</v>
      </c>
      <c r="L864" s="7">
        <f t="shared" si="132"/>
        <v>0</v>
      </c>
      <c r="M864" s="7">
        <f t="shared" si="133"/>
        <v>0</v>
      </c>
      <c r="N864" s="7">
        <f t="shared" si="134"/>
        <v>0</v>
      </c>
      <c r="O864" s="7">
        <f t="shared" si="135"/>
        <v>0</v>
      </c>
      <c r="P864" s="7">
        <f t="shared" si="136"/>
        <v>0</v>
      </c>
      <c r="Q864" s="7">
        <f t="shared" si="137"/>
        <v>0</v>
      </c>
      <c r="R864" s="7">
        <f t="shared" si="138"/>
        <v>0</v>
      </c>
      <c r="S864" s="7">
        <f t="shared" si="139"/>
        <v>0</v>
      </c>
    </row>
    <row r="865" spans="8:19" x14ac:dyDescent="0.3">
      <c r="H865" s="2">
        <f t="shared" si="130"/>
        <v>0</v>
      </c>
      <c r="K865" s="7">
        <f t="shared" si="131"/>
        <v>0</v>
      </c>
      <c r="L865" s="7">
        <f t="shared" si="132"/>
        <v>0</v>
      </c>
      <c r="M865" s="7">
        <f t="shared" si="133"/>
        <v>0</v>
      </c>
      <c r="N865" s="7">
        <f t="shared" si="134"/>
        <v>0</v>
      </c>
      <c r="O865" s="7">
        <f t="shared" si="135"/>
        <v>0</v>
      </c>
      <c r="P865" s="7">
        <f t="shared" si="136"/>
        <v>0</v>
      </c>
      <c r="Q865" s="7">
        <f t="shared" si="137"/>
        <v>0</v>
      </c>
      <c r="R865" s="7">
        <f t="shared" si="138"/>
        <v>0</v>
      </c>
      <c r="S865" s="7">
        <f t="shared" si="139"/>
        <v>0</v>
      </c>
    </row>
    <row r="866" spans="8:19" x14ac:dyDescent="0.3">
      <c r="H866" s="2">
        <f t="shared" si="130"/>
        <v>0</v>
      </c>
      <c r="K866" s="7">
        <f t="shared" si="131"/>
        <v>0</v>
      </c>
      <c r="L866" s="7">
        <f t="shared" si="132"/>
        <v>0</v>
      </c>
      <c r="M866" s="7">
        <f t="shared" si="133"/>
        <v>0</v>
      </c>
      <c r="N866" s="7">
        <f t="shared" si="134"/>
        <v>0</v>
      </c>
      <c r="O866" s="7">
        <f t="shared" si="135"/>
        <v>0</v>
      </c>
      <c r="P866" s="7">
        <f t="shared" si="136"/>
        <v>0</v>
      </c>
      <c r="Q866" s="7">
        <f t="shared" si="137"/>
        <v>0</v>
      </c>
      <c r="R866" s="7">
        <f t="shared" si="138"/>
        <v>0</v>
      </c>
      <c r="S866" s="7">
        <f t="shared" si="139"/>
        <v>0</v>
      </c>
    </row>
    <row r="867" spans="8:19" x14ac:dyDescent="0.3">
      <c r="H867" s="2">
        <f t="shared" si="130"/>
        <v>0</v>
      </c>
      <c r="K867" s="7">
        <f t="shared" si="131"/>
        <v>0</v>
      </c>
      <c r="L867" s="7">
        <f t="shared" si="132"/>
        <v>0</v>
      </c>
      <c r="M867" s="7">
        <f t="shared" si="133"/>
        <v>0</v>
      </c>
      <c r="N867" s="7">
        <f t="shared" si="134"/>
        <v>0</v>
      </c>
      <c r="O867" s="7">
        <f t="shared" si="135"/>
        <v>0</v>
      </c>
      <c r="P867" s="7">
        <f t="shared" si="136"/>
        <v>0</v>
      </c>
      <c r="Q867" s="7">
        <f t="shared" si="137"/>
        <v>0</v>
      </c>
      <c r="R867" s="7">
        <f t="shared" si="138"/>
        <v>0</v>
      </c>
      <c r="S867" s="7">
        <f t="shared" si="139"/>
        <v>0</v>
      </c>
    </row>
    <row r="868" spans="8:19" x14ac:dyDescent="0.3">
      <c r="H868" s="2">
        <f t="shared" si="130"/>
        <v>0</v>
      </c>
      <c r="K868" s="7">
        <f t="shared" si="131"/>
        <v>0</v>
      </c>
      <c r="L868" s="7">
        <f t="shared" si="132"/>
        <v>0</v>
      </c>
      <c r="M868" s="7">
        <f t="shared" si="133"/>
        <v>0</v>
      </c>
      <c r="N868" s="7">
        <f t="shared" si="134"/>
        <v>0</v>
      </c>
      <c r="O868" s="7">
        <f t="shared" si="135"/>
        <v>0</v>
      </c>
      <c r="P868" s="7">
        <f t="shared" si="136"/>
        <v>0</v>
      </c>
      <c r="Q868" s="7">
        <f t="shared" si="137"/>
        <v>0</v>
      </c>
      <c r="R868" s="7">
        <f t="shared" si="138"/>
        <v>0</v>
      </c>
      <c r="S868" s="7">
        <f t="shared" si="139"/>
        <v>0</v>
      </c>
    </row>
    <row r="869" spans="8:19" x14ac:dyDescent="0.3">
      <c r="H869" s="2">
        <f t="shared" si="130"/>
        <v>0</v>
      </c>
      <c r="K869" s="7">
        <f t="shared" si="131"/>
        <v>0</v>
      </c>
      <c r="L869" s="7">
        <f t="shared" si="132"/>
        <v>0</v>
      </c>
      <c r="M869" s="7">
        <f t="shared" si="133"/>
        <v>0</v>
      </c>
      <c r="N869" s="7">
        <f t="shared" si="134"/>
        <v>0</v>
      </c>
      <c r="O869" s="7">
        <f t="shared" si="135"/>
        <v>0</v>
      </c>
      <c r="P869" s="7">
        <f t="shared" si="136"/>
        <v>0</v>
      </c>
      <c r="Q869" s="7">
        <f t="shared" si="137"/>
        <v>0</v>
      </c>
      <c r="R869" s="7">
        <f t="shared" si="138"/>
        <v>0</v>
      </c>
      <c r="S869" s="7">
        <f t="shared" si="139"/>
        <v>0</v>
      </c>
    </row>
    <row r="870" spans="8:19" x14ac:dyDescent="0.3">
      <c r="H870" s="2">
        <f t="shared" si="130"/>
        <v>0</v>
      </c>
      <c r="K870" s="7">
        <f t="shared" si="131"/>
        <v>0</v>
      </c>
      <c r="L870" s="7">
        <f t="shared" si="132"/>
        <v>0</v>
      </c>
      <c r="M870" s="7">
        <f t="shared" si="133"/>
        <v>0</v>
      </c>
      <c r="N870" s="7">
        <f t="shared" si="134"/>
        <v>0</v>
      </c>
      <c r="O870" s="7">
        <f t="shared" si="135"/>
        <v>0</v>
      </c>
      <c r="P870" s="7">
        <f t="shared" si="136"/>
        <v>0</v>
      </c>
      <c r="Q870" s="7">
        <f t="shared" si="137"/>
        <v>0</v>
      </c>
      <c r="R870" s="7">
        <f t="shared" si="138"/>
        <v>0</v>
      </c>
      <c r="S870" s="7">
        <f t="shared" si="139"/>
        <v>0</v>
      </c>
    </row>
    <row r="871" spans="8:19" x14ac:dyDescent="0.3">
      <c r="H871" s="2">
        <f t="shared" si="130"/>
        <v>0</v>
      </c>
      <c r="K871" s="7">
        <f t="shared" si="131"/>
        <v>0</v>
      </c>
      <c r="L871" s="7">
        <f t="shared" si="132"/>
        <v>0</v>
      </c>
      <c r="M871" s="7">
        <f t="shared" si="133"/>
        <v>0</v>
      </c>
      <c r="N871" s="7">
        <f t="shared" si="134"/>
        <v>0</v>
      </c>
      <c r="O871" s="7">
        <f t="shared" si="135"/>
        <v>0</v>
      </c>
      <c r="P871" s="7">
        <f t="shared" si="136"/>
        <v>0</v>
      </c>
      <c r="Q871" s="7">
        <f t="shared" si="137"/>
        <v>0</v>
      </c>
      <c r="R871" s="7">
        <f t="shared" si="138"/>
        <v>0</v>
      </c>
      <c r="S871" s="7">
        <f t="shared" si="139"/>
        <v>0</v>
      </c>
    </row>
    <row r="872" spans="8:19" x14ac:dyDescent="0.3">
      <c r="H872" s="2">
        <f t="shared" si="130"/>
        <v>0</v>
      </c>
      <c r="K872" s="7">
        <f t="shared" si="131"/>
        <v>0</v>
      </c>
      <c r="L872" s="7">
        <f t="shared" si="132"/>
        <v>0</v>
      </c>
      <c r="M872" s="7">
        <f t="shared" si="133"/>
        <v>0</v>
      </c>
      <c r="N872" s="7">
        <f t="shared" si="134"/>
        <v>0</v>
      </c>
      <c r="O872" s="7">
        <f t="shared" si="135"/>
        <v>0</v>
      </c>
      <c r="P872" s="7">
        <f t="shared" si="136"/>
        <v>0</v>
      </c>
      <c r="Q872" s="7">
        <f t="shared" si="137"/>
        <v>0</v>
      </c>
      <c r="R872" s="7">
        <f t="shared" si="138"/>
        <v>0</v>
      </c>
      <c r="S872" s="7">
        <f t="shared" si="139"/>
        <v>0</v>
      </c>
    </row>
    <row r="873" spans="8:19" x14ac:dyDescent="0.3">
      <c r="H873" s="2">
        <f t="shared" si="130"/>
        <v>0</v>
      </c>
      <c r="K873" s="7">
        <f t="shared" si="131"/>
        <v>0</v>
      </c>
      <c r="L873" s="7">
        <f t="shared" si="132"/>
        <v>0</v>
      </c>
      <c r="M873" s="7">
        <f t="shared" si="133"/>
        <v>0</v>
      </c>
      <c r="N873" s="7">
        <f t="shared" si="134"/>
        <v>0</v>
      </c>
      <c r="O873" s="7">
        <f t="shared" si="135"/>
        <v>0</v>
      </c>
      <c r="P873" s="7">
        <f t="shared" si="136"/>
        <v>0</v>
      </c>
      <c r="Q873" s="7">
        <f t="shared" si="137"/>
        <v>0</v>
      </c>
      <c r="R873" s="7">
        <f t="shared" si="138"/>
        <v>0</v>
      </c>
      <c r="S873" s="7">
        <f t="shared" si="139"/>
        <v>0</v>
      </c>
    </row>
    <row r="874" spans="8:19" x14ac:dyDescent="0.3">
      <c r="H874" s="2">
        <f t="shared" si="130"/>
        <v>0</v>
      </c>
      <c r="K874" s="7">
        <f t="shared" si="131"/>
        <v>0</v>
      </c>
      <c r="L874" s="7">
        <f t="shared" si="132"/>
        <v>0</v>
      </c>
      <c r="M874" s="7">
        <f t="shared" si="133"/>
        <v>0</v>
      </c>
      <c r="N874" s="7">
        <f t="shared" si="134"/>
        <v>0</v>
      </c>
      <c r="O874" s="7">
        <f t="shared" si="135"/>
        <v>0</v>
      </c>
      <c r="P874" s="7">
        <f t="shared" si="136"/>
        <v>0</v>
      </c>
      <c r="Q874" s="7">
        <f t="shared" si="137"/>
        <v>0</v>
      </c>
      <c r="R874" s="7">
        <f t="shared" si="138"/>
        <v>0</v>
      </c>
      <c r="S874" s="7">
        <f t="shared" si="139"/>
        <v>0</v>
      </c>
    </row>
    <row r="875" spans="8:19" x14ac:dyDescent="0.3">
      <c r="H875" s="2">
        <f t="shared" si="130"/>
        <v>0</v>
      </c>
      <c r="K875" s="7">
        <f t="shared" si="131"/>
        <v>0</v>
      </c>
      <c r="L875" s="7">
        <f t="shared" si="132"/>
        <v>0</v>
      </c>
      <c r="M875" s="7">
        <f t="shared" si="133"/>
        <v>0</v>
      </c>
      <c r="N875" s="7">
        <f t="shared" si="134"/>
        <v>0</v>
      </c>
      <c r="O875" s="7">
        <f t="shared" si="135"/>
        <v>0</v>
      </c>
      <c r="P875" s="7">
        <f t="shared" si="136"/>
        <v>0</v>
      </c>
      <c r="Q875" s="7">
        <f t="shared" si="137"/>
        <v>0</v>
      </c>
      <c r="R875" s="7">
        <f t="shared" si="138"/>
        <v>0</v>
      </c>
      <c r="S875" s="7">
        <f t="shared" si="139"/>
        <v>0</v>
      </c>
    </row>
    <row r="876" spans="8:19" x14ac:dyDescent="0.3">
      <c r="H876" s="2">
        <f t="shared" si="130"/>
        <v>0</v>
      </c>
      <c r="K876" s="7">
        <f t="shared" si="131"/>
        <v>0</v>
      </c>
      <c r="L876" s="7">
        <f t="shared" si="132"/>
        <v>0</v>
      </c>
      <c r="M876" s="7">
        <f t="shared" si="133"/>
        <v>0</v>
      </c>
      <c r="N876" s="7">
        <f t="shared" si="134"/>
        <v>0</v>
      </c>
      <c r="O876" s="7">
        <f t="shared" si="135"/>
        <v>0</v>
      </c>
      <c r="P876" s="7">
        <f t="shared" si="136"/>
        <v>0</v>
      </c>
      <c r="Q876" s="7">
        <f t="shared" si="137"/>
        <v>0</v>
      </c>
      <c r="R876" s="7">
        <f t="shared" si="138"/>
        <v>0</v>
      </c>
      <c r="S876" s="7">
        <f t="shared" si="139"/>
        <v>0</v>
      </c>
    </row>
    <row r="877" spans="8:19" x14ac:dyDescent="0.3">
      <c r="H877" s="2">
        <f t="shared" si="130"/>
        <v>0</v>
      </c>
      <c r="K877" s="7">
        <f t="shared" si="131"/>
        <v>0</v>
      </c>
      <c r="L877" s="7">
        <f t="shared" si="132"/>
        <v>0</v>
      </c>
      <c r="M877" s="7">
        <f t="shared" si="133"/>
        <v>0</v>
      </c>
      <c r="N877" s="7">
        <f t="shared" si="134"/>
        <v>0</v>
      </c>
      <c r="O877" s="7">
        <f t="shared" si="135"/>
        <v>0</v>
      </c>
      <c r="P877" s="7">
        <f t="shared" si="136"/>
        <v>0</v>
      </c>
      <c r="Q877" s="7">
        <f t="shared" si="137"/>
        <v>0</v>
      </c>
      <c r="R877" s="7">
        <f t="shared" si="138"/>
        <v>0</v>
      </c>
      <c r="S877" s="7">
        <f t="shared" si="139"/>
        <v>0</v>
      </c>
    </row>
    <row r="878" spans="8:19" x14ac:dyDescent="0.3">
      <c r="H878" s="2">
        <f t="shared" si="130"/>
        <v>0</v>
      </c>
      <c r="K878" s="7">
        <f t="shared" si="131"/>
        <v>0</v>
      </c>
      <c r="L878" s="7">
        <f t="shared" si="132"/>
        <v>0</v>
      </c>
      <c r="M878" s="7">
        <f t="shared" si="133"/>
        <v>0</v>
      </c>
      <c r="N878" s="7">
        <f t="shared" si="134"/>
        <v>0</v>
      </c>
      <c r="O878" s="7">
        <f t="shared" si="135"/>
        <v>0</v>
      </c>
      <c r="P878" s="7">
        <f t="shared" si="136"/>
        <v>0</v>
      </c>
      <c r="Q878" s="7">
        <f t="shared" si="137"/>
        <v>0</v>
      </c>
      <c r="R878" s="7">
        <f t="shared" si="138"/>
        <v>0</v>
      </c>
      <c r="S878" s="7">
        <f t="shared" si="139"/>
        <v>0</v>
      </c>
    </row>
    <row r="879" spans="8:19" x14ac:dyDescent="0.3">
      <c r="H879" s="2">
        <f t="shared" si="130"/>
        <v>0</v>
      </c>
      <c r="K879" s="7">
        <f t="shared" si="131"/>
        <v>0</v>
      </c>
      <c r="L879" s="7">
        <f t="shared" si="132"/>
        <v>0</v>
      </c>
      <c r="M879" s="7">
        <f t="shared" si="133"/>
        <v>0</v>
      </c>
      <c r="N879" s="7">
        <f t="shared" si="134"/>
        <v>0</v>
      </c>
      <c r="O879" s="7">
        <f t="shared" si="135"/>
        <v>0</v>
      </c>
      <c r="P879" s="7">
        <f t="shared" si="136"/>
        <v>0</v>
      </c>
      <c r="Q879" s="7">
        <f t="shared" si="137"/>
        <v>0</v>
      </c>
      <c r="R879" s="7">
        <f t="shared" si="138"/>
        <v>0</v>
      </c>
      <c r="S879" s="7">
        <f t="shared" si="139"/>
        <v>0</v>
      </c>
    </row>
    <row r="880" spans="8:19" x14ac:dyDescent="0.3">
      <c r="H880" s="2">
        <f t="shared" si="130"/>
        <v>0</v>
      </c>
      <c r="K880" s="7">
        <f t="shared" si="131"/>
        <v>0</v>
      </c>
      <c r="L880" s="7">
        <f t="shared" si="132"/>
        <v>0</v>
      </c>
      <c r="M880" s="7">
        <f t="shared" si="133"/>
        <v>0</v>
      </c>
      <c r="N880" s="7">
        <f t="shared" si="134"/>
        <v>0</v>
      </c>
      <c r="O880" s="7">
        <f t="shared" si="135"/>
        <v>0</v>
      </c>
      <c r="P880" s="7">
        <f t="shared" si="136"/>
        <v>0</v>
      </c>
      <c r="Q880" s="7">
        <f t="shared" si="137"/>
        <v>0</v>
      </c>
      <c r="R880" s="7">
        <f t="shared" si="138"/>
        <v>0</v>
      </c>
      <c r="S880" s="7">
        <f t="shared" si="139"/>
        <v>0</v>
      </c>
    </row>
    <row r="881" spans="8:19" x14ac:dyDescent="0.3">
      <c r="H881" s="2">
        <f t="shared" si="130"/>
        <v>0</v>
      </c>
      <c r="K881" s="7">
        <f t="shared" si="131"/>
        <v>0</v>
      </c>
      <c r="L881" s="7">
        <f t="shared" si="132"/>
        <v>0</v>
      </c>
      <c r="M881" s="7">
        <f t="shared" si="133"/>
        <v>0</v>
      </c>
      <c r="N881" s="7">
        <f t="shared" si="134"/>
        <v>0</v>
      </c>
      <c r="O881" s="7">
        <f t="shared" si="135"/>
        <v>0</v>
      </c>
      <c r="P881" s="7">
        <f t="shared" si="136"/>
        <v>0</v>
      </c>
      <c r="Q881" s="7">
        <f t="shared" si="137"/>
        <v>0</v>
      </c>
      <c r="R881" s="7">
        <f t="shared" si="138"/>
        <v>0</v>
      </c>
      <c r="S881" s="7">
        <f t="shared" si="139"/>
        <v>0</v>
      </c>
    </row>
    <row r="882" spans="8:19" x14ac:dyDescent="0.3">
      <c r="H882" s="2">
        <f t="shared" si="130"/>
        <v>0</v>
      </c>
      <c r="K882" s="7">
        <f t="shared" si="131"/>
        <v>0</v>
      </c>
      <c r="L882" s="7">
        <f t="shared" si="132"/>
        <v>0</v>
      </c>
      <c r="M882" s="7">
        <f t="shared" si="133"/>
        <v>0</v>
      </c>
      <c r="N882" s="7">
        <f t="shared" si="134"/>
        <v>0</v>
      </c>
      <c r="O882" s="7">
        <f t="shared" si="135"/>
        <v>0</v>
      </c>
      <c r="P882" s="7">
        <f t="shared" si="136"/>
        <v>0</v>
      </c>
      <c r="Q882" s="7">
        <f t="shared" si="137"/>
        <v>0</v>
      </c>
      <c r="R882" s="7">
        <f t="shared" si="138"/>
        <v>0</v>
      </c>
      <c r="S882" s="7">
        <f t="shared" si="139"/>
        <v>0</v>
      </c>
    </row>
    <row r="883" spans="8:19" x14ac:dyDescent="0.3">
      <c r="H883" s="2">
        <f t="shared" si="130"/>
        <v>0</v>
      </c>
      <c r="K883" s="7">
        <f t="shared" si="131"/>
        <v>0</v>
      </c>
      <c r="L883" s="7">
        <f t="shared" si="132"/>
        <v>0</v>
      </c>
      <c r="M883" s="7">
        <f t="shared" si="133"/>
        <v>0</v>
      </c>
      <c r="N883" s="7">
        <f t="shared" si="134"/>
        <v>0</v>
      </c>
      <c r="O883" s="7">
        <f t="shared" si="135"/>
        <v>0</v>
      </c>
      <c r="P883" s="7">
        <f t="shared" si="136"/>
        <v>0</v>
      </c>
      <c r="Q883" s="7">
        <f t="shared" si="137"/>
        <v>0</v>
      </c>
      <c r="R883" s="7">
        <f t="shared" si="138"/>
        <v>0</v>
      </c>
      <c r="S883" s="7">
        <f t="shared" si="139"/>
        <v>0</v>
      </c>
    </row>
    <row r="884" spans="8:19" x14ac:dyDescent="0.3">
      <c r="H884" s="2">
        <f t="shared" si="130"/>
        <v>0</v>
      </c>
      <c r="K884" s="7">
        <f t="shared" si="131"/>
        <v>0</v>
      </c>
      <c r="L884" s="7">
        <f t="shared" si="132"/>
        <v>0</v>
      </c>
      <c r="M884" s="7">
        <f t="shared" si="133"/>
        <v>0</v>
      </c>
      <c r="N884" s="7">
        <f t="shared" si="134"/>
        <v>0</v>
      </c>
      <c r="O884" s="7">
        <f t="shared" si="135"/>
        <v>0</v>
      </c>
      <c r="P884" s="7">
        <f t="shared" si="136"/>
        <v>0</v>
      </c>
      <c r="Q884" s="7">
        <f t="shared" si="137"/>
        <v>0</v>
      </c>
      <c r="R884" s="7">
        <f t="shared" si="138"/>
        <v>0</v>
      </c>
      <c r="S884" s="7">
        <f t="shared" si="139"/>
        <v>0</v>
      </c>
    </row>
    <row r="885" spans="8:19" x14ac:dyDescent="0.3">
      <c r="H885" s="2">
        <f t="shared" si="130"/>
        <v>0</v>
      </c>
      <c r="K885" s="7">
        <f t="shared" si="131"/>
        <v>0</v>
      </c>
      <c r="L885" s="7">
        <f t="shared" si="132"/>
        <v>0</v>
      </c>
      <c r="M885" s="7">
        <f t="shared" si="133"/>
        <v>0</v>
      </c>
      <c r="N885" s="7">
        <f t="shared" si="134"/>
        <v>0</v>
      </c>
      <c r="O885" s="7">
        <f t="shared" si="135"/>
        <v>0</v>
      </c>
      <c r="P885" s="7">
        <f t="shared" si="136"/>
        <v>0</v>
      </c>
      <c r="Q885" s="7">
        <f t="shared" si="137"/>
        <v>0</v>
      </c>
      <c r="R885" s="7">
        <f t="shared" si="138"/>
        <v>0</v>
      </c>
      <c r="S885" s="7">
        <f t="shared" si="139"/>
        <v>0</v>
      </c>
    </row>
    <row r="886" spans="8:19" x14ac:dyDescent="0.3">
      <c r="H886" s="2">
        <f t="shared" si="130"/>
        <v>0</v>
      </c>
      <c r="K886" s="7">
        <f t="shared" si="131"/>
        <v>0</v>
      </c>
      <c r="L886" s="7">
        <f t="shared" si="132"/>
        <v>0</v>
      </c>
      <c r="M886" s="7">
        <f t="shared" si="133"/>
        <v>0</v>
      </c>
      <c r="N886" s="7">
        <f t="shared" si="134"/>
        <v>0</v>
      </c>
      <c r="O886" s="7">
        <f t="shared" si="135"/>
        <v>0</v>
      </c>
      <c r="P886" s="7">
        <f t="shared" si="136"/>
        <v>0</v>
      </c>
      <c r="Q886" s="7">
        <f t="shared" si="137"/>
        <v>0</v>
      </c>
      <c r="R886" s="7">
        <f t="shared" si="138"/>
        <v>0</v>
      </c>
      <c r="S886" s="7">
        <f t="shared" si="139"/>
        <v>0</v>
      </c>
    </row>
    <row r="887" spans="8:19" x14ac:dyDescent="0.3">
      <c r="H887" s="2">
        <f t="shared" si="130"/>
        <v>0</v>
      </c>
      <c r="K887" s="7">
        <f t="shared" si="131"/>
        <v>0</v>
      </c>
      <c r="L887" s="7">
        <f t="shared" si="132"/>
        <v>0</v>
      </c>
      <c r="M887" s="7">
        <f t="shared" si="133"/>
        <v>0</v>
      </c>
      <c r="N887" s="7">
        <f t="shared" si="134"/>
        <v>0</v>
      </c>
      <c r="O887" s="7">
        <f t="shared" si="135"/>
        <v>0</v>
      </c>
      <c r="P887" s="7">
        <f t="shared" si="136"/>
        <v>0</v>
      </c>
      <c r="Q887" s="7">
        <f t="shared" si="137"/>
        <v>0</v>
      </c>
      <c r="R887" s="7">
        <f t="shared" si="138"/>
        <v>0</v>
      </c>
      <c r="S887" s="7">
        <f t="shared" si="139"/>
        <v>0</v>
      </c>
    </row>
    <row r="888" spans="8:19" x14ac:dyDescent="0.3">
      <c r="H888" s="2">
        <f t="shared" si="130"/>
        <v>0</v>
      </c>
      <c r="K888" s="7">
        <f t="shared" si="131"/>
        <v>0</v>
      </c>
      <c r="L888" s="7">
        <f t="shared" si="132"/>
        <v>0</v>
      </c>
      <c r="M888" s="7">
        <f t="shared" si="133"/>
        <v>0</v>
      </c>
      <c r="N888" s="7">
        <f t="shared" si="134"/>
        <v>0</v>
      </c>
      <c r="O888" s="7">
        <f t="shared" si="135"/>
        <v>0</v>
      </c>
      <c r="P888" s="7">
        <f t="shared" si="136"/>
        <v>0</v>
      </c>
      <c r="Q888" s="7">
        <f t="shared" si="137"/>
        <v>0</v>
      </c>
      <c r="R888" s="7">
        <f t="shared" si="138"/>
        <v>0</v>
      </c>
      <c r="S888" s="7">
        <f t="shared" si="139"/>
        <v>0</v>
      </c>
    </row>
    <row r="889" spans="8:19" x14ac:dyDescent="0.3">
      <c r="H889" s="2">
        <f t="shared" si="130"/>
        <v>0</v>
      </c>
      <c r="K889" s="7">
        <f t="shared" si="131"/>
        <v>0</v>
      </c>
      <c r="L889" s="7">
        <f t="shared" si="132"/>
        <v>0</v>
      </c>
      <c r="M889" s="7">
        <f t="shared" si="133"/>
        <v>0</v>
      </c>
      <c r="N889" s="7">
        <f t="shared" si="134"/>
        <v>0</v>
      </c>
      <c r="O889" s="7">
        <f t="shared" si="135"/>
        <v>0</v>
      </c>
      <c r="P889" s="7">
        <f t="shared" si="136"/>
        <v>0</v>
      </c>
      <c r="Q889" s="7">
        <f t="shared" si="137"/>
        <v>0</v>
      </c>
      <c r="R889" s="7">
        <f t="shared" si="138"/>
        <v>0</v>
      </c>
      <c r="S889" s="7">
        <f t="shared" si="139"/>
        <v>0</v>
      </c>
    </row>
    <row r="890" spans="8:19" x14ac:dyDescent="0.3">
      <c r="H890" s="2">
        <f t="shared" si="130"/>
        <v>0</v>
      </c>
      <c r="K890" s="7">
        <f t="shared" si="131"/>
        <v>0</v>
      </c>
      <c r="L890" s="7">
        <f t="shared" si="132"/>
        <v>0</v>
      </c>
      <c r="M890" s="7">
        <f t="shared" si="133"/>
        <v>0</v>
      </c>
      <c r="N890" s="7">
        <f t="shared" si="134"/>
        <v>0</v>
      </c>
      <c r="O890" s="7">
        <f t="shared" si="135"/>
        <v>0</v>
      </c>
      <c r="P890" s="7">
        <f t="shared" si="136"/>
        <v>0</v>
      </c>
      <c r="Q890" s="7">
        <f t="shared" si="137"/>
        <v>0</v>
      </c>
      <c r="R890" s="7">
        <f t="shared" si="138"/>
        <v>0</v>
      </c>
      <c r="S890" s="7">
        <f t="shared" si="139"/>
        <v>0</v>
      </c>
    </row>
    <row r="891" spans="8:19" x14ac:dyDescent="0.3">
      <c r="H891" s="2">
        <f t="shared" si="130"/>
        <v>0</v>
      </c>
      <c r="K891" s="7">
        <f t="shared" si="131"/>
        <v>0</v>
      </c>
      <c r="L891" s="7">
        <f t="shared" si="132"/>
        <v>0</v>
      </c>
      <c r="M891" s="7">
        <f t="shared" si="133"/>
        <v>0</v>
      </c>
      <c r="N891" s="7">
        <f t="shared" si="134"/>
        <v>0</v>
      </c>
      <c r="O891" s="7">
        <f t="shared" si="135"/>
        <v>0</v>
      </c>
      <c r="P891" s="7">
        <f t="shared" si="136"/>
        <v>0</v>
      </c>
      <c r="Q891" s="7">
        <f t="shared" si="137"/>
        <v>0</v>
      </c>
      <c r="R891" s="7">
        <f t="shared" si="138"/>
        <v>0</v>
      </c>
      <c r="S891" s="7">
        <f t="shared" si="139"/>
        <v>0</v>
      </c>
    </row>
    <row r="892" spans="8:19" x14ac:dyDescent="0.3">
      <c r="H892" s="2">
        <f t="shared" si="130"/>
        <v>0</v>
      </c>
      <c r="K892" s="7">
        <f t="shared" si="131"/>
        <v>0</v>
      </c>
      <c r="L892" s="7">
        <f t="shared" si="132"/>
        <v>0</v>
      </c>
      <c r="M892" s="7">
        <f t="shared" si="133"/>
        <v>0</v>
      </c>
      <c r="N892" s="7">
        <f t="shared" si="134"/>
        <v>0</v>
      </c>
      <c r="O892" s="7">
        <f t="shared" si="135"/>
        <v>0</v>
      </c>
      <c r="P892" s="7">
        <f t="shared" si="136"/>
        <v>0</v>
      </c>
      <c r="Q892" s="7">
        <f t="shared" si="137"/>
        <v>0</v>
      </c>
      <c r="R892" s="7">
        <f t="shared" si="138"/>
        <v>0</v>
      </c>
      <c r="S892" s="7">
        <f t="shared" si="139"/>
        <v>0</v>
      </c>
    </row>
    <row r="893" spans="8:19" x14ac:dyDescent="0.3">
      <c r="H893" s="2">
        <f t="shared" si="130"/>
        <v>0</v>
      </c>
      <c r="K893" s="7">
        <f t="shared" si="131"/>
        <v>0</v>
      </c>
      <c r="L893" s="7">
        <f t="shared" si="132"/>
        <v>0</v>
      </c>
      <c r="M893" s="7">
        <f t="shared" si="133"/>
        <v>0</v>
      </c>
      <c r="N893" s="7">
        <f t="shared" si="134"/>
        <v>0</v>
      </c>
      <c r="O893" s="7">
        <f t="shared" si="135"/>
        <v>0</v>
      </c>
      <c r="P893" s="7">
        <f t="shared" si="136"/>
        <v>0</v>
      </c>
      <c r="Q893" s="7">
        <f t="shared" si="137"/>
        <v>0</v>
      </c>
      <c r="R893" s="7">
        <f t="shared" si="138"/>
        <v>0</v>
      </c>
      <c r="S893" s="7">
        <f t="shared" si="139"/>
        <v>0</v>
      </c>
    </row>
    <row r="894" spans="8:19" x14ac:dyDescent="0.3">
      <c r="H894" s="2">
        <f t="shared" si="130"/>
        <v>0</v>
      </c>
      <c r="K894" s="7">
        <f t="shared" si="131"/>
        <v>0</v>
      </c>
      <c r="L894" s="7">
        <f t="shared" si="132"/>
        <v>0</v>
      </c>
      <c r="M894" s="7">
        <f t="shared" si="133"/>
        <v>0</v>
      </c>
      <c r="N894" s="7">
        <f t="shared" si="134"/>
        <v>0</v>
      </c>
      <c r="O894" s="7">
        <f t="shared" si="135"/>
        <v>0</v>
      </c>
      <c r="P894" s="7">
        <f t="shared" si="136"/>
        <v>0</v>
      </c>
      <c r="Q894" s="7">
        <f t="shared" si="137"/>
        <v>0</v>
      </c>
      <c r="R894" s="7">
        <f t="shared" si="138"/>
        <v>0</v>
      </c>
      <c r="S894" s="7">
        <f t="shared" si="139"/>
        <v>0</v>
      </c>
    </row>
    <row r="895" spans="8:19" x14ac:dyDescent="0.3">
      <c r="H895" s="2">
        <f t="shared" si="130"/>
        <v>0</v>
      </c>
      <c r="K895" s="7">
        <f t="shared" si="131"/>
        <v>0</v>
      </c>
      <c r="L895" s="7">
        <f t="shared" si="132"/>
        <v>0</v>
      </c>
      <c r="M895" s="7">
        <f t="shared" si="133"/>
        <v>0</v>
      </c>
      <c r="N895" s="7">
        <f t="shared" si="134"/>
        <v>0</v>
      </c>
      <c r="O895" s="7">
        <f t="shared" si="135"/>
        <v>0</v>
      </c>
      <c r="P895" s="7">
        <f t="shared" si="136"/>
        <v>0</v>
      </c>
      <c r="Q895" s="7">
        <f t="shared" si="137"/>
        <v>0</v>
      </c>
      <c r="R895" s="7">
        <f t="shared" si="138"/>
        <v>0</v>
      </c>
      <c r="S895" s="7">
        <f t="shared" si="139"/>
        <v>0</v>
      </c>
    </row>
    <row r="896" spans="8:19" x14ac:dyDescent="0.3">
      <c r="H896" s="2">
        <f t="shared" si="130"/>
        <v>0</v>
      </c>
      <c r="K896" s="7">
        <f t="shared" si="131"/>
        <v>0</v>
      </c>
      <c r="L896" s="7">
        <f t="shared" si="132"/>
        <v>0</v>
      </c>
      <c r="M896" s="7">
        <f t="shared" si="133"/>
        <v>0</v>
      </c>
      <c r="N896" s="7">
        <f t="shared" si="134"/>
        <v>0</v>
      </c>
      <c r="O896" s="7">
        <f t="shared" si="135"/>
        <v>0</v>
      </c>
      <c r="P896" s="7">
        <f t="shared" si="136"/>
        <v>0</v>
      </c>
      <c r="Q896" s="7">
        <f t="shared" si="137"/>
        <v>0</v>
      </c>
      <c r="R896" s="7">
        <f t="shared" si="138"/>
        <v>0</v>
      </c>
      <c r="S896" s="7">
        <f t="shared" si="139"/>
        <v>0</v>
      </c>
    </row>
    <row r="897" spans="8:19" x14ac:dyDescent="0.3">
      <c r="H897" s="2">
        <f t="shared" si="130"/>
        <v>0</v>
      </c>
      <c r="K897" s="7">
        <f t="shared" si="131"/>
        <v>0</v>
      </c>
      <c r="L897" s="7">
        <f t="shared" si="132"/>
        <v>0</v>
      </c>
      <c r="M897" s="7">
        <f t="shared" si="133"/>
        <v>0</v>
      </c>
      <c r="N897" s="7">
        <f t="shared" si="134"/>
        <v>0</v>
      </c>
      <c r="O897" s="7">
        <f t="shared" si="135"/>
        <v>0</v>
      </c>
      <c r="P897" s="7">
        <f t="shared" si="136"/>
        <v>0</v>
      </c>
      <c r="Q897" s="7">
        <f t="shared" si="137"/>
        <v>0</v>
      </c>
      <c r="R897" s="7">
        <f t="shared" si="138"/>
        <v>0</v>
      </c>
      <c r="S897" s="7">
        <f t="shared" si="139"/>
        <v>0</v>
      </c>
    </row>
    <row r="898" spans="8:19" x14ac:dyDescent="0.3">
      <c r="H898" s="2">
        <f t="shared" si="130"/>
        <v>0</v>
      </c>
      <c r="K898" s="7">
        <f t="shared" si="131"/>
        <v>0</v>
      </c>
      <c r="L898" s="7">
        <f t="shared" si="132"/>
        <v>0</v>
      </c>
      <c r="M898" s="7">
        <f t="shared" si="133"/>
        <v>0</v>
      </c>
      <c r="N898" s="7">
        <f t="shared" si="134"/>
        <v>0</v>
      </c>
      <c r="O898" s="7">
        <f t="shared" si="135"/>
        <v>0</v>
      </c>
      <c r="P898" s="7">
        <f t="shared" si="136"/>
        <v>0</v>
      </c>
      <c r="Q898" s="7">
        <f t="shared" si="137"/>
        <v>0</v>
      </c>
      <c r="R898" s="7">
        <f t="shared" si="138"/>
        <v>0</v>
      </c>
      <c r="S898" s="7">
        <f t="shared" si="139"/>
        <v>0</v>
      </c>
    </row>
    <row r="899" spans="8:19" x14ac:dyDescent="0.3">
      <c r="H899" s="2">
        <f t="shared" ref="H899:H962" si="140">SUM(K899:S899)</f>
        <v>0</v>
      </c>
      <c r="K899" s="7">
        <f t="shared" ref="K899:K962" si="141">IF(AND(E899="Student",D899&lt;&gt;"Both Days"),75,0)</f>
        <v>0</v>
      </c>
      <c r="L899" s="7">
        <f t="shared" ref="L899:L962" si="142">IF(AND(E899="Student",D899="Both Days"),125,0)</f>
        <v>0</v>
      </c>
      <c r="M899" s="7">
        <f t="shared" ref="M899:M962" si="143">IF(AND(E899="Retired",D899&lt;&gt;"Both Days"),75,0)</f>
        <v>0</v>
      </c>
      <c r="N899" s="7">
        <f t="shared" ref="N899:N962" si="144">IF(AND(E899="Retired",D899="Both Days"),125,0)</f>
        <v>0</v>
      </c>
      <c r="O899" s="7">
        <f t="shared" ref="O899:O962" si="145">IF(AND(E899="AND Member",D899&lt;&gt;"Both Days"),165,0)</f>
        <v>0</v>
      </c>
      <c r="P899" s="7">
        <f t="shared" ref="P899:P962" si="146">IF(AND(E899="AND Member",D899="Both Days"),250,0)</f>
        <v>0</v>
      </c>
      <c r="Q899" s="7">
        <f t="shared" ref="Q899:Q962" si="147">IF(AND(E899="Not an AND Member",D899&lt;&gt;"Both Days"),250,0)</f>
        <v>0</v>
      </c>
      <c r="R899" s="7">
        <f t="shared" ref="R899:R962" si="148">IF(AND(E899="Not an AND Member",D899="Both Days"),350,0)</f>
        <v>0</v>
      </c>
      <c r="S899" s="7">
        <f t="shared" ref="S899:S962" si="149">IF(E899="Awards Lunch Only - Day 2",25,0)</f>
        <v>0</v>
      </c>
    </row>
    <row r="900" spans="8:19" x14ac:dyDescent="0.3">
      <c r="H900" s="2">
        <f t="shared" si="140"/>
        <v>0</v>
      </c>
      <c r="K900" s="7">
        <f t="shared" si="141"/>
        <v>0</v>
      </c>
      <c r="L900" s="7">
        <f t="shared" si="142"/>
        <v>0</v>
      </c>
      <c r="M900" s="7">
        <f t="shared" si="143"/>
        <v>0</v>
      </c>
      <c r="N900" s="7">
        <f t="shared" si="144"/>
        <v>0</v>
      </c>
      <c r="O900" s="7">
        <f t="shared" si="145"/>
        <v>0</v>
      </c>
      <c r="P900" s="7">
        <f t="shared" si="146"/>
        <v>0</v>
      </c>
      <c r="Q900" s="7">
        <f t="shared" si="147"/>
        <v>0</v>
      </c>
      <c r="R900" s="7">
        <f t="shared" si="148"/>
        <v>0</v>
      </c>
      <c r="S900" s="7">
        <f t="shared" si="149"/>
        <v>0</v>
      </c>
    </row>
    <row r="901" spans="8:19" x14ac:dyDescent="0.3">
      <c r="H901" s="2">
        <f t="shared" si="140"/>
        <v>0</v>
      </c>
      <c r="K901" s="7">
        <f t="shared" si="141"/>
        <v>0</v>
      </c>
      <c r="L901" s="7">
        <f t="shared" si="142"/>
        <v>0</v>
      </c>
      <c r="M901" s="7">
        <f t="shared" si="143"/>
        <v>0</v>
      </c>
      <c r="N901" s="7">
        <f t="shared" si="144"/>
        <v>0</v>
      </c>
      <c r="O901" s="7">
        <f t="shared" si="145"/>
        <v>0</v>
      </c>
      <c r="P901" s="7">
        <f t="shared" si="146"/>
        <v>0</v>
      </c>
      <c r="Q901" s="7">
        <f t="shared" si="147"/>
        <v>0</v>
      </c>
      <c r="R901" s="7">
        <f t="shared" si="148"/>
        <v>0</v>
      </c>
      <c r="S901" s="7">
        <f t="shared" si="149"/>
        <v>0</v>
      </c>
    </row>
    <row r="902" spans="8:19" x14ac:dyDescent="0.3">
      <c r="H902" s="2">
        <f t="shared" si="140"/>
        <v>0</v>
      </c>
      <c r="K902" s="7">
        <f t="shared" si="141"/>
        <v>0</v>
      </c>
      <c r="L902" s="7">
        <f t="shared" si="142"/>
        <v>0</v>
      </c>
      <c r="M902" s="7">
        <f t="shared" si="143"/>
        <v>0</v>
      </c>
      <c r="N902" s="7">
        <f t="shared" si="144"/>
        <v>0</v>
      </c>
      <c r="O902" s="7">
        <f t="shared" si="145"/>
        <v>0</v>
      </c>
      <c r="P902" s="7">
        <f t="shared" si="146"/>
        <v>0</v>
      </c>
      <c r="Q902" s="7">
        <f t="shared" si="147"/>
        <v>0</v>
      </c>
      <c r="R902" s="7">
        <f t="shared" si="148"/>
        <v>0</v>
      </c>
      <c r="S902" s="7">
        <f t="shared" si="149"/>
        <v>0</v>
      </c>
    </row>
    <row r="903" spans="8:19" x14ac:dyDescent="0.3">
      <c r="H903" s="2">
        <f t="shared" si="140"/>
        <v>0</v>
      </c>
      <c r="K903" s="7">
        <f t="shared" si="141"/>
        <v>0</v>
      </c>
      <c r="L903" s="7">
        <f t="shared" si="142"/>
        <v>0</v>
      </c>
      <c r="M903" s="7">
        <f t="shared" si="143"/>
        <v>0</v>
      </c>
      <c r="N903" s="7">
        <f t="shared" si="144"/>
        <v>0</v>
      </c>
      <c r="O903" s="7">
        <f t="shared" si="145"/>
        <v>0</v>
      </c>
      <c r="P903" s="7">
        <f t="shared" si="146"/>
        <v>0</v>
      </c>
      <c r="Q903" s="7">
        <f t="shared" si="147"/>
        <v>0</v>
      </c>
      <c r="R903" s="7">
        <f t="shared" si="148"/>
        <v>0</v>
      </c>
      <c r="S903" s="7">
        <f t="shared" si="149"/>
        <v>0</v>
      </c>
    </row>
    <row r="904" spans="8:19" x14ac:dyDescent="0.3">
      <c r="H904" s="2">
        <f t="shared" si="140"/>
        <v>0</v>
      </c>
      <c r="K904" s="7">
        <f t="shared" si="141"/>
        <v>0</v>
      </c>
      <c r="L904" s="7">
        <f t="shared" si="142"/>
        <v>0</v>
      </c>
      <c r="M904" s="7">
        <f t="shared" si="143"/>
        <v>0</v>
      </c>
      <c r="N904" s="7">
        <f t="shared" si="144"/>
        <v>0</v>
      </c>
      <c r="O904" s="7">
        <f t="shared" si="145"/>
        <v>0</v>
      </c>
      <c r="P904" s="7">
        <f t="shared" si="146"/>
        <v>0</v>
      </c>
      <c r="Q904" s="7">
        <f t="shared" si="147"/>
        <v>0</v>
      </c>
      <c r="R904" s="7">
        <f t="shared" si="148"/>
        <v>0</v>
      </c>
      <c r="S904" s="7">
        <f t="shared" si="149"/>
        <v>0</v>
      </c>
    </row>
    <row r="905" spans="8:19" x14ac:dyDescent="0.3">
      <c r="H905" s="2">
        <f t="shared" si="140"/>
        <v>0</v>
      </c>
      <c r="K905" s="7">
        <f t="shared" si="141"/>
        <v>0</v>
      </c>
      <c r="L905" s="7">
        <f t="shared" si="142"/>
        <v>0</v>
      </c>
      <c r="M905" s="7">
        <f t="shared" si="143"/>
        <v>0</v>
      </c>
      <c r="N905" s="7">
        <f t="shared" si="144"/>
        <v>0</v>
      </c>
      <c r="O905" s="7">
        <f t="shared" si="145"/>
        <v>0</v>
      </c>
      <c r="P905" s="7">
        <f t="shared" si="146"/>
        <v>0</v>
      </c>
      <c r="Q905" s="7">
        <f t="shared" si="147"/>
        <v>0</v>
      </c>
      <c r="R905" s="7">
        <f t="shared" si="148"/>
        <v>0</v>
      </c>
      <c r="S905" s="7">
        <f t="shared" si="149"/>
        <v>0</v>
      </c>
    </row>
    <row r="906" spans="8:19" x14ac:dyDescent="0.3">
      <c r="H906" s="2">
        <f t="shared" si="140"/>
        <v>0</v>
      </c>
      <c r="K906" s="7">
        <f t="shared" si="141"/>
        <v>0</v>
      </c>
      <c r="L906" s="7">
        <f t="shared" si="142"/>
        <v>0</v>
      </c>
      <c r="M906" s="7">
        <f t="shared" si="143"/>
        <v>0</v>
      </c>
      <c r="N906" s="7">
        <f t="shared" si="144"/>
        <v>0</v>
      </c>
      <c r="O906" s="7">
        <f t="shared" si="145"/>
        <v>0</v>
      </c>
      <c r="P906" s="7">
        <f t="shared" si="146"/>
        <v>0</v>
      </c>
      <c r="Q906" s="7">
        <f t="shared" si="147"/>
        <v>0</v>
      </c>
      <c r="R906" s="7">
        <f t="shared" si="148"/>
        <v>0</v>
      </c>
      <c r="S906" s="7">
        <f t="shared" si="149"/>
        <v>0</v>
      </c>
    </row>
    <row r="907" spans="8:19" x14ac:dyDescent="0.3">
      <c r="H907" s="2">
        <f t="shared" si="140"/>
        <v>0</v>
      </c>
      <c r="K907" s="7">
        <f t="shared" si="141"/>
        <v>0</v>
      </c>
      <c r="L907" s="7">
        <f t="shared" si="142"/>
        <v>0</v>
      </c>
      <c r="M907" s="7">
        <f t="shared" si="143"/>
        <v>0</v>
      </c>
      <c r="N907" s="7">
        <f t="shared" si="144"/>
        <v>0</v>
      </c>
      <c r="O907" s="7">
        <f t="shared" si="145"/>
        <v>0</v>
      </c>
      <c r="P907" s="7">
        <f t="shared" si="146"/>
        <v>0</v>
      </c>
      <c r="Q907" s="7">
        <f t="shared" si="147"/>
        <v>0</v>
      </c>
      <c r="R907" s="7">
        <f t="shared" si="148"/>
        <v>0</v>
      </c>
      <c r="S907" s="7">
        <f t="shared" si="149"/>
        <v>0</v>
      </c>
    </row>
    <row r="908" spans="8:19" x14ac:dyDescent="0.3">
      <c r="H908" s="2">
        <f t="shared" si="140"/>
        <v>0</v>
      </c>
      <c r="K908" s="7">
        <f t="shared" si="141"/>
        <v>0</v>
      </c>
      <c r="L908" s="7">
        <f t="shared" si="142"/>
        <v>0</v>
      </c>
      <c r="M908" s="7">
        <f t="shared" si="143"/>
        <v>0</v>
      </c>
      <c r="N908" s="7">
        <f t="shared" si="144"/>
        <v>0</v>
      </c>
      <c r="O908" s="7">
        <f t="shared" si="145"/>
        <v>0</v>
      </c>
      <c r="P908" s="7">
        <f t="shared" si="146"/>
        <v>0</v>
      </c>
      <c r="Q908" s="7">
        <f t="shared" si="147"/>
        <v>0</v>
      </c>
      <c r="R908" s="7">
        <f t="shared" si="148"/>
        <v>0</v>
      </c>
      <c r="S908" s="7">
        <f t="shared" si="149"/>
        <v>0</v>
      </c>
    </row>
    <row r="909" spans="8:19" x14ac:dyDescent="0.3">
      <c r="H909" s="2">
        <f t="shared" si="140"/>
        <v>0</v>
      </c>
      <c r="K909" s="7">
        <f t="shared" si="141"/>
        <v>0</v>
      </c>
      <c r="L909" s="7">
        <f t="shared" si="142"/>
        <v>0</v>
      </c>
      <c r="M909" s="7">
        <f t="shared" si="143"/>
        <v>0</v>
      </c>
      <c r="N909" s="7">
        <f t="shared" si="144"/>
        <v>0</v>
      </c>
      <c r="O909" s="7">
        <f t="shared" si="145"/>
        <v>0</v>
      </c>
      <c r="P909" s="7">
        <f t="shared" si="146"/>
        <v>0</v>
      </c>
      <c r="Q909" s="7">
        <f t="shared" si="147"/>
        <v>0</v>
      </c>
      <c r="R909" s="7">
        <f t="shared" si="148"/>
        <v>0</v>
      </c>
      <c r="S909" s="7">
        <f t="shared" si="149"/>
        <v>0</v>
      </c>
    </row>
    <row r="910" spans="8:19" x14ac:dyDescent="0.3">
      <c r="H910" s="2">
        <f t="shared" si="140"/>
        <v>0</v>
      </c>
      <c r="K910" s="7">
        <f t="shared" si="141"/>
        <v>0</v>
      </c>
      <c r="L910" s="7">
        <f t="shared" si="142"/>
        <v>0</v>
      </c>
      <c r="M910" s="7">
        <f t="shared" si="143"/>
        <v>0</v>
      </c>
      <c r="N910" s="7">
        <f t="shared" si="144"/>
        <v>0</v>
      </c>
      <c r="O910" s="7">
        <f t="shared" si="145"/>
        <v>0</v>
      </c>
      <c r="P910" s="7">
        <f t="shared" si="146"/>
        <v>0</v>
      </c>
      <c r="Q910" s="7">
        <f t="shared" si="147"/>
        <v>0</v>
      </c>
      <c r="R910" s="7">
        <f t="shared" si="148"/>
        <v>0</v>
      </c>
      <c r="S910" s="7">
        <f t="shared" si="149"/>
        <v>0</v>
      </c>
    </row>
    <row r="911" spans="8:19" x14ac:dyDescent="0.3">
      <c r="H911" s="2">
        <f t="shared" si="140"/>
        <v>0</v>
      </c>
      <c r="K911" s="7">
        <f t="shared" si="141"/>
        <v>0</v>
      </c>
      <c r="L911" s="7">
        <f t="shared" si="142"/>
        <v>0</v>
      </c>
      <c r="M911" s="7">
        <f t="shared" si="143"/>
        <v>0</v>
      </c>
      <c r="N911" s="7">
        <f t="shared" si="144"/>
        <v>0</v>
      </c>
      <c r="O911" s="7">
        <f t="shared" si="145"/>
        <v>0</v>
      </c>
      <c r="P911" s="7">
        <f t="shared" si="146"/>
        <v>0</v>
      </c>
      <c r="Q911" s="7">
        <f t="shared" si="147"/>
        <v>0</v>
      </c>
      <c r="R911" s="7">
        <f t="shared" si="148"/>
        <v>0</v>
      </c>
      <c r="S911" s="7">
        <f t="shared" si="149"/>
        <v>0</v>
      </c>
    </row>
    <row r="912" spans="8:19" x14ac:dyDescent="0.3">
      <c r="H912" s="2">
        <f t="shared" si="140"/>
        <v>0</v>
      </c>
      <c r="K912" s="7">
        <f t="shared" si="141"/>
        <v>0</v>
      </c>
      <c r="L912" s="7">
        <f t="shared" si="142"/>
        <v>0</v>
      </c>
      <c r="M912" s="7">
        <f t="shared" si="143"/>
        <v>0</v>
      </c>
      <c r="N912" s="7">
        <f t="shared" si="144"/>
        <v>0</v>
      </c>
      <c r="O912" s="7">
        <f t="shared" si="145"/>
        <v>0</v>
      </c>
      <c r="P912" s="7">
        <f t="shared" si="146"/>
        <v>0</v>
      </c>
      <c r="Q912" s="7">
        <f t="shared" si="147"/>
        <v>0</v>
      </c>
      <c r="R912" s="7">
        <f t="shared" si="148"/>
        <v>0</v>
      </c>
      <c r="S912" s="7">
        <f t="shared" si="149"/>
        <v>0</v>
      </c>
    </row>
    <row r="913" spans="8:19" x14ac:dyDescent="0.3">
      <c r="H913" s="2">
        <f t="shared" si="140"/>
        <v>0</v>
      </c>
      <c r="K913" s="7">
        <f t="shared" si="141"/>
        <v>0</v>
      </c>
      <c r="L913" s="7">
        <f t="shared" si="142"/>
        <v>0</v>
      </c>
      <c r="M913" s="7">
        <f t="shared" si="143"/>
        <v>0</v>
      </c>
      <c r="N913" s="7">
        <f t="shared" si="144"/>
        <v>0</v>
      </c>
      <c r="O913" s="7">
        <f t="shared" si="145"/>
        <v>0</v>
      </c>
      <c r="P913" s="7">
        <f t="shared" si="146"/>
        <v>0</v>
      </c>
      <c r="Q913" s="7">
        <f t="shared" si="147"/>
        <v>0</v>
      </c>
      <c r="R913" s="7">
        <f t="shared" si="148"/>
        <v>0</v>
      </c>
      <c r="S913" s="7">
        <f t="shared" si="149"/>
        <v>0</v>
      </c>
    </row>
    <row r="914" spans="8:19" x14ac:dyDescent="0.3">
      <c r="H914" s="2">
        <f t="shared" si="140"/>
        <v>0</v>
      </c>
      <c r="K914" s="7">
        <f t="shared" si="141"/>
        <v>0</v>
      </c>
      <c r="L914" s="7">
        <f t="shared" si="142"/>
        <v>0</v>
      </c>
      <c r="M914" s="7">
        <f t="shared" si="143"/>
        <v>0</v>
      </c>
      <c r="N914" s="7">
        <f t="shared" si="144"/>
        <v>0</v>
      </c>
      <c r="O914" s="7">
        <f t="shared" si="145"/>
        <v>0</v>
      </c>
      <c r="P914" s="7">
        <f t="shared" si="146"/>
        <v>0</v>
      </c>
      <c r="Q914" s="7">
        <f t="shared" si="147"/>
        <v>0</v>
      </c>
      <c r="R914" s="7">
        <f t="shared" si="148"/>
        <v>0</v>
      </c>
      <c r="S914" s="7">
        <f t="shared" si="149"/>
        <v>0</v>
      </c>
    </row>
    <row r="915" spans="8:19" x14ac:dyDescent="0.3">
      <c r="H915" s="2">
        <f t="shared" si="140"/>
        <v>0</v>
      </c>
      <c r="K915" s="7">
        <f t="shared" si="141"/>
        <v>0</v>
      </c>
      <c r="L915" s="7">
        <f t="shared" si="142"/>
        <v>0</v>
      </c>
      <c r="M915" s="7">
        <f t="shared" si="143"/>
        <v>0</v>
      </c>
      <c r="N915" s="7">
        <f t="shared" si="144"/>
        <v>0</v>
      </c>
      <c r="O915" s="7">
        <f t="shared" si="145"/>
        <v>0</v>
      </c>
      <c r="P915" s="7">
        <f t="shared" si="146"/>
        <v>0</v>
      </c>
      <c r="Q915" s="7">
        <f t="shared" si="147"/>
        <v>0</v>
      </c>
      <c r="R915" s="7">
        <f t="shared" si="148"/>
        <v>0</v>
      </c>
      <c r="S915" s="7">
        <f t="shared" si="149"/>
        <v>0</v>
      </c>
    </row>
    <row r="916" spans="8:19" x14ac:dyDescent="0.3">
      <c r="H916" s="2">
        <f t="shared" si="140"/>
        <v>0</v>
      </c>
      <c r="K916" s="7">
        <f t="shared" si="141"/>
        <v>0</v>
      </c>
      <c r="L916" s="7">
        <f t="shared" si="142"/>
        <v>0</v>
      </c>
      <c r="M916" s="7">
        <f t="shared" si="143"/>
        <v>0</v>
      </c>
      <c r="N916" s="7">
        <f t="shared" si="144"/>
        <v>0</v>
      </c>
      <c r="O916" s="7">
        <f t="shared" si="145"/>
        <v>0</v>
      </c>
      <c r="P916" s="7">
        <f t="shared" si="146"/>
        <v>0</v>
      </c>
      <c r="Q916" s="7">
        <f t="shared" si="147"/>
        <v>0</v>
      </c>
      <c r="R916" s="7">
        <f t="shared" si="148"/>
        <v>0</v>
      </c>
      <c r="S916" s="7">
        <f t="shared" si="149"/>
        <v>0</v>
      </c>
    </row>
    <row r="917" spans="8:19" x14ac:dyDescent="0.3">
      <c r="H917" s="2">
        <f t="shared" si="140"/>
        <v>0</v>
      </c>
      <c r="K917" s="7">
        <f t="shared" si="141"/>
        <v>0</v>
      </c>
      <c r="L917" s="7">
        <f t="shared" si="142"/>
        <v>0</v>
      </c>
      <c r="M917" s="7">
        <f t="shared" si="143"/>
        <v>0</v>
      </c>
      <c r="N917" s="7">
        <f t="shared" si="144"/>
        <v>0</v>
      </c>
      <c r="O917" s="7">
        <f t="shared" si="145"/>
        <v>0</v>
      </c>
      <c r="P917" s="7">
        <f t="shared" si="146"/>
        <v>0</v>
      </c>
      <c r="Q917" s="7">
        <f t="shared" si="147"/>
        <v>0</v>
      </c>
      <c r="R917" s="7">
        <f t="shared" si="148"/>
        <v>0</v>
      </c>
      <c r="S917" s="7">
        <f t="shared" si="149"/>
        <v>0</v>
      </c>
    </row>
    <row r="918" spans="8:19" x14ac:dyDescent="0.3">
      <c r="H918" s="2">
        <f t="shared" si="140"/>
        <v>0</v>
      </c>
      <c r="K918" s="7">
        <f t="shared" si="141"/>
        <v>0</v>
      </c>
      <c r="L918" s="7">
        <f t="shared" si="142"/>
        <v>0</v>
      </c>
      <c r="M918" s="7">
        <f t="shared" si="143"/>
        <v>0</v>
      </c>
      <c r="N918" s="7">
        <f t="shared" si="144"/>
        <v>0</v>
      </c>
      <c r="O918" s="7">
        <f t="shared" si="145"/>
        <v>0</v>
      </c>
      <c r="P918" s="7">
        <f t="shared" si="146"/>
        <v>0</v>
      </c>
      <c r="Q918" s="7">
        <f t="shared" si="147"/>
        <v>0</v>
      </c>
      <c r="R918" s="7">
        <f t="shared" si="148"/>
        <v>0</v>
      </c>
      <c r="S918" s="7">
        <f t="shared" si="149"/>
        <v>0</v>
      </c>
    </row>
    <row r="919" spans="8:19" x14ac:dyDescent="0.3">
      <c r="H919" s="2">
        <f t="shared" si="140"/>
        <v>0</v>
      </c>
      <c r="K919" s="7">
        <f t="shared" si="141"/>
        <v>0</v>
      </c>
      <c r="L919" s="7">
        <f t="shared" si="142"/>
        <v>0</v>
      </c>
      <c r="M919" s="7">
        <f t="shared" si="143"/>
        <v>0</v>
      </c>
      <c r="N919" s="7">
        <f t="shared" si="144"/>
        <v>0</v>
      </c>
      <c r="O919" s="7">
        <f t="shared" si="145"/>
        <v>0</v>
      </c>
      <c r="P919" s="7">
        <f t="shared" si="146"/>
        <v>0</v>
      </c>
      <c r="Q919" s="7">
        <f t="shared" si="147"/>
        <v>0</v>
      </c>
      <c r="R919" s="7">
        <f t="shared" si="148"/>
        <v>0</v>
      </c>
      <c r="S919" s="7">
        <f t="shared" si="149"/>
        <v>0</v>
      </c>
    </row>
    <row r="920" spans="8:19" x14ac:dyDescent="0.3">
      <c r="H920" s="2">
        <f t="shared" si="140"/>
        <v>0</v>
      </c>
      <c r="K920" s="7">
        <f t="shared" si="141"/>
        <v>0</v>
      </c>
      <c r="L920" s="7">
        <f t="shared" si="142"/>
        <v>0</v>
      </c>
      <c r="M920" s="7">
        <f t="shared" si="143"/>
        <v>0</v>
      </c>
      <c r="N920" s="7">
        <f t="shared" si="144"/>
        <v>0</v>
      </c>
      <c r="O920" s="7">
        <f t="shared" si="145"/>
        <v>0</v>
      </c>
      <c r="P920" s="7">
        <f t="shared" si="146"/>
        <v>0</v>
      </c>
      <c r="Q920" s="7">
        <f t="shared" si="147"/>
        <v>0</v>
      </c>
      <c r="R920" s="7">
        <f t="shared" si="148"/>
        <v>0</v>
      </c>
      <c r="S920" s="7">
        <f t="shared" si="149"/>
        <v>0</v>
      </c>
    </row>
    <row r="921" spans="8:19" x14ac:dyDescent="0.3">
      <c r="H921" s="2">
        <f t="shared" si="140"/>
        <v>0</v>
      </c>
      <c r="K921" s="7">
        <f t="shared" si="141"/>
        <v>0</v>
      </c>
      <c r="L921" s="7">
        <f t="shared" si="142"/>
        <v>0</v>
      </c>
      <c r="M921" s="7">
        <f t="shared" si="143"/>
        <v>0</v>
      </c>
      <c r="N921" s="7">
        <f t="shared" si="144"/>
        <v>0</v>
      </c>
      <c r="O921" s="7">
        <f t="shared" si="145"/>
        <v>0</v>
      </c>
      <c r="P921" s="7">
        <f t="shared" si="146"/>
        <v>0</v>
      </c>
      <c r="Q921" s="7">
        <f t="shared" si="147"/>
        <v>0</v>
      </c>
      <c r="R921" s="7">
        <f t="shared" si="148"/>
        <v>0</v>
      </c>
      <c r="S921" s="7">
        <f t="shared" si="149"/>
        <v>0</v>
      </c>
    </row>
    <row r="922" spans="8:19" x14ac:dyDescent="0.3">
      <c r="H922" s="2">
        <f t="shared" si="140"/>
        <v>0</v>
      </c>
      <c r="K922" s="7">
        <f t="shared" si="141"/>
        <v>0</v>
      </c>
      <c r="L922" s="7">
        <f t="shared" si="142"/>
        <v>0</v>
      </c>
      <c r="M922" s="7">
        <f t="shared" si="143"/>
        <v>0</v>
      </c>
      <c r="N922" s="7">
        <f t="shared" si="144"/>
        <v>0</v>
      </c>
      <c r="O922" s="7">
        <f t="shared" si="145"/>
        <v>0</v>
      </c>
      <c r="P922" s="7">
        <f t="shared" si="146"/>
        <v>0</v>
      </c>
      <c r="Q922" s="7">
        <f t="shared" si="147"/>
        <v>0</v>
      </c>
      <c r="R922" s="7">
        <f t="shared" si="148"/>
        <v>0</v>
      </c>
      <c r="S922" s="7">
        <f t="shared" si="149"/>
        <v>0</v>
      </c>
    </row>
    <row r="923" spans="8:19" x14ac:dyDescent="0.3">
      <c r="H923" s="2">
        <f t="shared" si="140"/>
        <v>0</v>
      </c>
      <c r="K923" s="7">
        <f t="shared" si="141"/>
        <v>0</v>
      </c>
      <c r="L923" s="7">
        <f t="shared" si="142"/>
        <v>0</v>
      </c>
      <c r="M923" s="7">
        <f t="shared" si="143"/>
        <v>0</v>
      </c>
      <c r="N923" s="7">
        <f t="shared" si="144"/>
        <v>0</v>
      </c>
      <c r="O923" s="7">
        <f t="shared" si="145"/>
        <v>0</v>
      </c>
      <c r="P923" s="7">
        <f t="shared" si="146"/>
        <v>0</v>
      </c>
      <c r="Q923" s="7">
        <f t="shared" si="147"/>
        <v>0</v>
      </c>
      <c r="R923" s="7">
        <f t="shared" si="148"/>
        <v>0</v>
      </c>
      <c r="S923" s="7">
        <f t="shared" si="149"/>
        <v>0</v>
      </c>
    </row>
    <row r="924" spans="8:19" x14ac:dyDescent="0.3">
      <c r="H924" s="2">
        <f t="shared" si="140"/>
        <v>0</v>
      </c>
      <c r="K924" s="7">
        <f t="shared" si="141"/>
        <v>0</v>
      </c>
      <c r="L924" s="7">
        <f t="shared" si="142"/>
        <v>0</v>
      </c>
      <c r="M924" s="7">
        <f t="shared" si="143"/>
        <v>0</v>
      </c>
      <c r="N924" s="7">
        <f t="shared" si="144"/>
        <v>0</v>
      </c>
      <c r="O924" s="7">
        <f t="shared" si="145"/>
        <v>0</v>
      </c>
      <c r="P924" s="7">
        <f t="shared" si="146"/>
        <v>0</v>
      </c>
      <c r="Q924" s="7">
        <f t="shared" si="147"/>
        <v>0</v>
      </c>
      <c r="R924" s="7">
        <f t="shared" si="148"/>
        <v>0</v>
      </c>
      <c r="S924" s="7">
        <f t="shared" si="149"/>
        <v>0</v>
      </c>
    </row>
    <row r="925" spans="8:19" x14ac:dyDescent="0.3">
      <c r="H925" s="2">
        <f t="shared" si="140"/>
        <v>0</v>
      </c>
      <c r="K925" s="7">
        <f t="shared" si="141"/>
        <v>0</v>
      </c>
      <c r="L925" s="7">
        <f t="shared" si="142"/>
        <v>0</v>
      </c>
      <c r="M925" s="7">
        <f t="shared" si="143"/>
        <v>0</v>
      </c>
      <c r="N925" s="7">
        <f t="shared" si="144"/>
        <v>0</v>
      </c>
      <c r="O925" s="7">
        <f t="shared" si="145"/>
        <v>0</v>
      </c>
      <c r="P925" s="7">
        <f t="shared" si="146"/>
        <v>0</v>
      </c>
      <c r="Q925" s="7">
        <f t="shared" si="147"/>
        <v>0</v>
      </c>
      <c r="R925" s="7">
        <f t="shared" si="148"/>
        <v>0</v>
      </c>
      <c r="S925" s="7">
        <f t="shared" si="149"/>
        <v>0</v>
      </c>
    </row>
    <row r="926" spans="8:19" x14ac:dyDescent="0.3">
      <c r="H926" s="2">
        <f t="shared" si="140"/>
        <v>0</v>
      </c>
      <c r="K926" s="7">
        <f t="shared" si="141"/>
        <v>0</v>
      </c>
      <c r="L926" s="7">
        <f t="shared" si="142"/>
        <v>0</v>
      </c>
      <c r="M926" s="7">
        <f t="shared" si="143"/>
        <v>0</v>
      </c>
      <c r="N926" s="7">
        <f t="shared" si="144"/>
        <v>0</v>
      </c>
      <c r="O926" s="7">
        <f t="shared" si="145"/>
        <v>0</v>
      </c>
      <c r="P926" s="7">
        <f t="shared" si="146"/>
        <v>0</v>
      </c>
      <c r="Q926" s="7">
        <f t="shared" si="147"/>
        <v>0</v>
      </c>
      <c r="R926" s="7">
        <f t="shared" si="148"/>
        <v>0</v>
      </c>
      <c r="S926" s="7">
        <f t="shared" si="149"/>
        <v>0</v>
      </c>
    </row>
    <row r="927" spans="8:19" x14ac:dyDescent="0.3">
      <c r="H927" s="2">
        <f t="shared" si="140"/>
        <v>0</v>
      </c>
      <c r="K927" s="7">
        <f t="shared" si="141"/>
        <v>0</v>
      </c>
      <c r="L927" s="7">
        <f t="shared" si="142"/>
        <v>0</v>
      </c>
      <c r="M927" s="7">
        <f t="shared" si="143"/>
        <v>0</v>
      </c>
      <c r="N927" s="7">
        <f t="shared" si="144"/>
        <v>0</v>
      </c>
      <c r="O927" s="7">
        <f t="shared" si="145"/>
        <v>0</v>
      </c>
      <c r="P927" s="7">
        <f t="shared" si="146"/>
        <v>0</v>
      </c>
      <c r="Q927" s="7">
        <f t="shared" si="147"/>
        <v>0</v>
      </c>
      <c r="R927" s="7">
        <f t="shared" si="148"/>
        <v>0</v>
      </c>
      <c r="S927" s="7">
        <f t="shared" si="149"/>
        <v>0</v>
      </c>
    </row>
    <row r="928" spans="8:19" x14ac:dyDescent="0.3">
      <c r="H928" s="2">
        <f t="shared" si="140"/>
        <v>0</v>
      </c>
      <c r="K928" s="7">
        <f t="shared" si="141"/>
        <v>0</v>
      </c>
      <c r="L928" s="7">
        <f t="shared" si="142"/>
        <v>0</v>
      </c>
      <c r="M928" s="7">
        <f t="shared" si="143"/>
        <v>0</v>
      </c>
      <c r="N928" s="7">
        <f t="shared" si="144"/>
        <v>0</v>
      </c>
      <c r="O928" s="7">
        <f t="shared" si="145"/>
        <v>0</v>
      </c>
      <c r="P928" s="7">
        <f t="shared" si="146"/>
        <v>0</v>
      </c>
      <c r="Q928" s="7">
        <f t="shared" si="147"/>
        <v>0</v>
      </c>
      <c r="R928" s="7">
        <f t="shared" si="148"/>
        <v>0</v>
      </c>
      <c r="S928" s="7">
        <f t="shared" si="149"/>
        <v>0</v>
      </c>
    </row>
    <row r="929" spans="8:19" x14ac:dyDescent="0.3">
      <c r="H929" s="2">
        <f t="shared" si="140"/>
        <v>0</v>
      </c>
      <c r="K929" s="7">
        <f t="shared" si="141"/>
        <v>0</v>
      </c>
      <c r="L929" s="7">
        <f t="shared" si="142"/>
        <v>0</v>
      </c>
      <c r="M929" s="7">
        <f t="shared" si="143"/>
        <v>0</v>
      </c>
      <c r="N929" s="7">
        <f t="shared" si="144"/>
        <v>0</v>
      </c>
      <c r="O929" s="7">
        <f t="shared" si="145"/>
        <v>0</v>
      </c>
      <c r="P929" s="7">
        <f t="shared" si="146"/>
        <v>0</v>
      </c>
      <c r="Q929" s="7">
        <f t="shared" si="147"/>
        <v>0</v>
      </c>
      <c r="R929" s="7">
        <f t="shared" si="148"/>
        <v>0</v>
      </c>
      <c r="S929" s="7">
        <f t="shared" si="149"/>
        <v>0</v>
      </c>
    </row>
    <row r="930" spans="8:19" x14ac:dyDescent="0.3">
      <c r="H930" s="2">
        <f t="shared" si="140"/>
        <v>0</v>
      </c>
      <c r="K930" s="7">
        <f t="shared" si="141"/>
        <v>0</v>
      </c>
      <c r="L930" s="7">
        <f t="shared" si="142"/>
        <v>0</v>
      </c>
      <c r="M930" s="7">
        <f t="shared" si="143"/>
        <v>0</v>
      </c>
      <c r="N930" s="7">
        <f t="shared" si="144"/>
        <v>0</v>
      </c>
      <c r="O930" s="7">
        <f t="shared" si="145"/>
        <v>0</v>
      </c>
      <c r="P930" s="7">
        <f t="shared" si="146"/>
        <v>0</v>
      </c>
      <c r="Q930" s="7">
        <f t="shared" si="147"/>
        <v>0</v>
      </c>
      <c r="R930" s="7">
        <f t="shared" si="148"/>
        <v>0</v>
      </c>
      <c r="S930" s="7">
        <f t="shared" si="149"/>
        <v>0</v>
      </c>
    </row>
    <row r="931" spans="8:19" x14ac:dyDescent="0.3">
      <c r="H931" s="2">
        <f t="shared" si="140"/>
        <v>0</v>
      </c>
      <c r="K931" s="7">
        <f t="shared" si="141"/>
        <v>0</v>
      </c>
      <c r="L931" s="7">
        <f t="shared" si="142"/>
        <v>0</v>
      </c>
      <c r="M931" s="7">
        <f t="shared" si="143"/>
        <v>0</v>
      </c>
      <c r="N931" s="7">
        <f t="shared" si="144"/>
        <v>0</v>
      </c>
      <c r="O931" s="7">
        <f t="shared" si="145"/>
        <v>0</v>
      </c>
      <c r="P931" s="7">
        <f t="shared" si="146"/>
        <v>0</v>
      </c>
      <c r="Q931" s="7">
        <f t="shared" si="147"/>
        <v>0</v>
      </c>
      <c r="R931" s="7">
        <f t="shared" si="148"/>
        <v>0</v>
      </c>
      <c r="S931" s="7">
        <f t="shared" si="149"/>
        <v>0</v>
      </c>
    </row>
    <row r="932" spans="8:19" x14ac:dyDescent="0.3">
      <c r="H932" s="2">
        <f t="shared" si="140"/>
        <v>0</v>
      </c>
      <c r="K932" s="7">
        <f t="shared" si="141"/>
        <v>0</v>
      </c>
      <c r="L932" s="7">
        <f t="shared" si="142"/>
        <v>0</v>
      </c>
      <c r="M932" s="7">
        <f t="shared" si="143"/>
        <v>0</v>
      </c>
      <c r="N932" s="7">
        <f t="shared" si="144"/>
        <v>0</v>
      </c>
      <c r="O932" s="7">
        <f t="shared" si="145"/>
        <v>0</v>
      </c>
      <c r="P932" s="7">
        <f t="shared" si="146"/>
        <v>0</v>
      </c>
      <c r="Q932" s="7">
        <f t="shared" si="147"/>
        <v>0</v>
      </c>
      <c r="R932" s="7">
        <f t="shared" si="148"/>
        <v>0</v>
      </c>
      <c r="S932" s="7">
        <f t="shared" si="149"/>
        <v>0</v>
      </c>
    </row>
    <row r="933" spans="8:19" x14ac:dyDescent="0.3">
      <c r="H933" s="2">
        <f t="shared" si="140"/>
        <v>0</v>
      </c>
      <c r="K933" s="7">
        <f t="shared" si="141"/>
        <v>0</v>
      </c>
      <c r="L933" s="7">
        <f t="shared" si="142"/>
        <v>0</v>
      </c>
      <c r="M933" s="7">
        <f t="shared" si="143"/>
        <v>0</v>
      </c>
      <c r="N933" s="7">
        <f t="shared" si="144"/>
        <v>0</v>
      </c>
      <c r="O933" s="7">
        <f t="shared" si="145"/>
        <v>0</v>
      </c>
      <c r="P933" s="7">
        <f t="shared" si="146"/>
        <v>0</v>
      </c>
      <c r="Q933" s="7">
        <f t="shared" si="147"/>
        <v>0</v>
      </c>
      <c r="R933" s="7">
        <f t="shared" si="148"/>
        <v>0</v>
      </c>
      <c r="S933" s="7">
        <f t="shared" si="149"/>
        <v>0</v>
      </c>
    </row>
    <row r="934" spans="8:19" x14ac:dyDescent="0.3">
      <c r="H934" s="2">
        <f t="shared" si="140"/>
        <v>0</v>
      </c>
      <c r="K934" s="7">
        <f t="shared" si="141"/>
        <v>0</v>
      </c>
      <c r="L934" s="7">
        <f t="shared" si="142"/>
        <v>0</v>
      </c>
      <c r="M934" s="7">
        <f t="shared" si="143"/>
        <v>0</v>
      </c>
      <c r="N934" s="7">
        <f t="shared" si="144"/>
        <v>0</v>
      </c>
      <c r="O934" s="7">
        <f t="shared" si="145"/>
        <v>0</v>
      </c>
      <c r="P934" s="7">
        <f t="shared" si="146"/>
        <v>0</v>
      </c>
      <c r="Q934" s="7">
        <f t="shared" si="147"/>
        <v>0</v>
      </c>
      <c r="R934" s="7">
        <f t="shared" si="148"/>
        <v>0</v>
      </c>
      <c r="S934" s="7">
        <f t="shared" si="149"/>
        <v>0</v>
      </c>
    </row>
    <row r="935" spans="8:19" x14ac:dyDescent="0.3">
      <c r="H935" s="2">
        <f t="shared" si="140"/>
        <v>0</v>
      </c>
      <c r="K935" s="7">
        <f t="shared" si="141"/>
        <v>0</v>
      </c>
      <c r="L935" s="7">
        <f t="shared" si="142"/>
        <v>0</v>
      </c>
      <c r="M935" s="7">
        <f t="shared" si="143"/>
        <v>0</v>
      </c>
      <c r="N935" s="7">
        <f t="shared" si="144"/>
        <v>0</v>
      </c>
      <c r="O935" s="7">
        <f t="shared" si="145"/>
        <v>0</v>
      </c>
      <c r="P935" s="7">
        <f t="shared" si="146"/>
        <v>0</v>
      </c>
      <c r="Q935" s="7">
        <f t="shared" si="147"/>
        <v>0</v>
      </c>
      <c r="R935" s="7">
        <f t="shared" si="148"/>
        <v>0</v>
      </c>
      <c r="S935" s="7">
        <f t="shared" si="149"/>
        <v>0</v>
      </c>
    </row>
    <row r="936" spans="8:19" x14ac:dyDescent="0.3">
      <c r="H936" s="2">
        <f t="shared" si="140"/>
        <v>0</v>
      </c>
      <c r="K936" s="7">
        <f t="shared" si="141"/>
        <v>0</v>
      </c>
      <c r="L936" s="7">
        <f t="shared" si="142"/>
        <v>0</v>
      </c>
      <c r="M936" s="7">
        <f t="shared" si="143"/>
        <v>0</v>
      </c>
      <c r="N936" s="7">
        <f t="shared" si="144"/>
        <v>0</v>
      </c>
      <c r="O936" s="7">
        <f t="shared" si="145"/>
        <v>0</v>
      </c>
      <c r="P936" s="7">
        <f t="shared" si="146"/>
        <v>0</v>
      </c>
      <c r="Q936" s="7">
        <f t="shared" si="147"/>
        <v>0</v>
      </c>
      <c r="R936" s="7">
        <f t="shared" si="148"/>
        <v>0</v>
      </c>
      <c r="S936" s="7">
        <f t="shared" si="149"/>
        <v>0</v>
      </c>
    </row>
    <row r="937" spans="8:19" x14ac:dyDescent="0.3">
      <c r="H937" s="2">
        <f t="shared" si="140"/>
        <v>0</v>
      </c>
      <c r="K937" s="7">
        <f t="shared" si="141"/>
        <v>0</v>
      </c>
      <c r="L937" s="7">
        <f t="shared" si="142"/>
        <v>0</v>
      </c>
      <c r="M937" s="7">
        <f t="shared" si="143"/>
        <v>0</v>
      </c>
      <c r="N937" s="7">
        <f t="shared" si="144"/>
        <v>0</v>
      </c>
      <c r="O937" s="7">
        <f t="shared" si="145"/>
        <v>0</v>
      </c>
      <c r="P937" s="7">
        <f t="shared" si="146"/>
        <v>0</v>
      </c>
      <c r="Q937" s="7">
        <f t="shared" si="147"/>
        <v>0</v>
      </c>
      <c r="R937" s="7">
        <f t="shared" si="148"/>
        <v>0</v>
      </c>
      <c r="S937" s="7">
        <f t="shared" si="149"/>
        <v>0</v>
      </c>
    </row>
    <row r="938" spans="8:19" x14ac:dyDescent="0.3">
      <c r="H938" s="2">
        <f t="shared" si="140"/>
        <v>0</v>
      </c>
      <c r="K938" s="7">
        <f t="shared" si="141"/>
        <v>0</v>
      </c>
      <c r="L938" s="7">
        <f t="shared" si="142"/>
        <v>0</v>
      </c>
      <c r="M938" s="7">
        <f t="shared" si="143"/>
        <v>0</v>
      </c>
      <c r="N938" s="7">
        <f t="shared" si="144"/>
        <v>0</v>
      </c>
      <c r="O938" s="7">
        <f t="shared" si="145"/>
        <v>0</v>
      </c>
      <c r="P938" s="7">
        <f t="shared" si="146"/>
        <v>0</v>
      </c>
      <c r="Q938" s="7">
        <f t="shared" si="147"/>
        <v>0</v>
      </c>
      <c r="R938" s="7">
        <f t="shared" si="148"/>
        <v>0</v>
      </c>
      <c r="S938" s="7">
        <f t="shared" si="149"/>
        <v>0</v>
      </c>
    </row>
    <row r="939" spans="8:19" x14ac:dyDescent="0.3">
      <c r="H939" s="2">
        <f t="shared" si="140"/>
        <v>0</v>
      </c>
      <c r="K939" s="7">
        <f t="shared" si="141"/>
        <v>0</v>
      </c>
      <c r="L939" s="7">
        <f t="shared" si="142"/>
        <v>0</v>
      </c>
      <c r="M939" s="7">
        <f t="shared" si="143"/>
        <v>0</v>
      </c>
      <c r="N939" s="7">
        <f t="shared" si="144"/>
        <v>0</v>
      </c>
      <c r="O939" s="7">
        <f t="shared" si="145"/>
        <v>0</v>
      </c>
      <c r="P939" s="7">
        <f t="shared" si="146"/>
        <v>0</v>
      </c>
      <c r="Q939" s="7">
        <f t="shared" si="147"/>
        <v>0</v>
      </c>
      <c r="R939" s="7">
        <f t="shared" si="148"/>
        <v>0</v>
      </c>
      <c r="S939" s="7">
        <f t="shared" si="149"/>
        <v>0</v>
      </c>
    </row>
    <row r="940" spans="8:19" x14ac:dyDescent="0.3">
      <c r="H940" s="2">
        <f t="shared" si="140"/>
        <v>0</v>
      </c>
      <c r="K940" s="7">
        <f t="shared" si="141"/>
        <v>0</v>
      </c>
      <c r="L940" s="7">
        <f t="shared" si="142"/>
        <v>0</v>
      </c>
      <c r="M940" s="7">
        <f t="shared" si="143"/>
        <v>0</v>
      </c>
      <c r="N940" s="7">
        <f t="shared" si="144"/>
        <v>0</v>
      </c>
      <c r="O940" s="7">
        <f t="shared" si="145"/>
        <v>0</v>
      </c>
      <c r="P940" s="7">
        <f t="shared" si="146"/>
        <v>0</v>
      </c>
      <c r="Q940" s="7">
        <f t="shared" si="147"/>
        <v>0</v>
      </c>
      <c r="R940" s="7">
        <f t="shared" si="148"/>
        <v>0</v>
      </c>
      <c r="S940" s="7">
        <f t="shared" si="149"/>
        <v>0</v>
      </c>
    </row>
    <row r="941" spans="8:19" x14ac:dyDescent="0.3">
      <c r="H941" s="2">
        <f t="shared" si="140"/>
        <v>0</v>
      </c>
      <c r="K941" s="7">
        <f t="shared" si="141"/>
        <v>0</v>
      </c>
      <c r="L941" s="7">
        <f t="shared" si="142"/>
        <v>0</v>
      </c>
      <c r="M941" s="7">
        <f t="shared" si="143"/>
        <v>0</v>
      </c>
      <c r="N941" s="7">
        <f t="shared" si="144"/>
        <v>0</v>
      </c>
      <c r="O941" s="7">
        <f t="shared" si="145"/>
        <v>0</v>
      </c>
      <c r="P941" s="7">
        <f t="shared" si="146"/>
        <v>0</v>
      </c>
      <c r="Q941" s="7">
        <f t="shared" si="147"/>
        <v>0</v>
      </c>
      <c r="R941" s="7">
        <f t="shared" si="148"/>
        <v>0</v>
      </c>
      <c r="S941" s="7">
        <f t="shared" si="149"/>
        <v>0</v>
      </c>
    </row>
    <row r="942" spans="8:19" x14ac:dyDescent="0.3">
      <c r="H942" s="2">
        <f t="shared" si="140"/>
        <v>0</v>
      </c>
      <c r="K942" s="7">
        <f t="shared" si="141"/>
        <v>0</v>
      </c>
      <c r="L942" s="7">
        <f t="shared" si="142"/>
        <v>0</v>
      </c>
      <c r="M942" s="7">
        <f t="shared" si="143"/>
        <v>0</v>
      </c>
      <c r="N942" s="7">
        <f t="shared" si="144"/>
        <v>0</v>
      </c>
      <c r="O942" s="7">
        <f t="shared" si="145"/>
        <v>0</v>
      </c>
      <c r="P942" s="7">
        <f t="shared" si="146"/>
        <v>0</v>
      </c>
      <c r="Q942" s="7">
        <f t="shared" si="147"/>
        <v>0</v>
      </c>
      <c r="R942" s="7">
        <f t="shared" si="148"/>
        <v>0</v>
      </c>
      <c r="S942" s="7">
        <f t="shared" si="149"/>
        <v>0</v>
      </c>
    </row>
    <row r="943" spans="8:19" x14ac:dyDescent="0.3">
      <c r="H943" s="2">
        <f t="shared" si="140"/>
        <v>0</v>
      </c>
      <c r="K943" s="7">
        <f t="shared" si="141"/>
        <v>0</v>
      </c>
      <c r="L943" s="7">
        <f t="shared" si="142"/>
        <v>0</v>
      </c>
      <c r="M943" s="7">
        <f t="shared" si="143"/>
        <v>0</v>
      </c>
      <c r="N943" s="7">
        <f t="shared" si="144"/>
        <v>0</v>
      </c>
      <c r="O943" s="7">
        <f t="shared" si="145"/>
        <v>0</v>
      </c>
      <c r="P943" s="7">
        <f t="shared" si="146"/>
        <v>0</v>
      </c>
      <c r="Q943" s="7">
        <f t="shared" si="147"/>
        <v>0</v>
      </c>
      <c r="R943" s="7">
        <f t="shared" si="148"/>
        <v>0</v>
      </c>
      <c r="S943" s="7">
        <f t="shared" si="149"/>
        <v>0</v>
      </c>
    </row>
    <row r="944" spans="8:19" x14ac:dyDescent="0.3">
      <c r="H944" s="2">
        <f t="shared" si="140"/>
        <v>0</v>
      </c>
      <c r="K944" s="7">
        <f t="shared" si="141"/>
        <v>0</v>
      </c>
      <c r="L944" s="7">
        <f t="shared" si="142"/>
        <v>0</v>
      </c>
      <c r="M944" s="7">
        <f t="shared" si="143"/>
        <v>0</v>
      </c>
      <c r="N944" s="7">
        <f t="shared" si="144"/>
        <v>0</v>
      </c>
      <c r="O944" s="7">
        <f t="shared" si="145"/>
        <v>0</v>
      </c>
      <c r="P944" s="7">
        <f t="shared" si="146"/>
        <v>0</v>
      </c>
      <c r="Q944" s="7">
        <f t="shared" si="147"/>
        <v>0</v>
      </c>
      <c r="R944" s="7">
        <f t="shared" si="148"/>
        <v>0</v>
      </c>
      <c r="S944" s="7">
        <f t="shared" si="149"/>
        <v>0</v>
      </c>
    </row>
    <row r="945" spans="8:19" x14ac:dyDescent="0.3">
      <c r="H945" s="2">
        <f t="shared" si="140"/>
        <v>0</v>
      </c>
      <c r="K945" s="7">
        <f t="shared" si="141"/>
        <v>0</v>
      </c>
      <c r="L945" s="7">
        <f t="shared" si="142"/>
        <v>0</v>
      </c>
      <c r="M945" s="7">
        <f t="shared" si="143"/>
        <v>0</v>
      </c>
      <c r="N945" s="7">
        <f t="shared" si="144"/>
        <v>0</v>
      </c>
      <c r="O945" s="7">
        <f t="shared" si="145"/>
        <v>0</v>
      </c>
      <c r="P945" s="7">
        <f t="shared" si="146"/>
        <v>0</v>
      </c>
      <c r="Q945" s="7">
        <f t="shared" si="147"/>
        <v>0</v>
      </c>
      <c r="R945" s="7">
        <f t="shared" si="148"/>
        <v>0</v>
      </c>
      <c r="S945" s="7">
        <f t="shared" si="149"/>
        <v>0</v>
      </c>
    </row>
    <row r="946" spans="8:19" x14ac:dyDescent="0.3">
      <c r="H946" s="2">
        <f t="shared" si="140"/>
        <v>0</v>
      </c>
      <c r="K946" s="7">
        <f t="shared" si="141"/>
        <v>0</v>
      </c>
      <c r="L946" s="7">
        <f t="shared" si="142"/>
        <v>0</v>
      </c>
      <c r="M946" s="7">
        <f t="shared" si="143"/>
        <v>0</v>
      </c>
      <c r="N946" s="7">
        <f t="shared" si="144"/>
        <v>0</v>
      </c>
      <c r="O946" s="7">
        <f t="shared" si="145"/>
        <v>0</v>
      </c>
      <c r="P946" s="7">
        <f t="shared" si="146"/>
        <v>0</v>
      </c>
      <c r="Q946" s="7">
        <f t="shared" si="147"/>
        <v>0</v>
      </c>
      <c r="R946" s="7">
        <f t="shared" si="148"/>
        <v>0</v>
      </c>
      <c r="S946" s="7">
        <f t="shared" si="149"/>
        <v>0</v>
      </c>
    </row>
    <row r="947" spans="8:19" x14ac:dyDescent="0.3">
      <c r="H947" s="2">
        <f t="shared" si="140"/>
        <v>0</v>
      </c>
      <c r="K947" s="7">
        <f t="shared" si="141"/>
        <v>0</v>
      </c>
      <c r="L947" s="7">
        <f t="shared" si="142"/>
        <v>0</v>
      </c>
      <c r="M947" s="7">
        <f t="shared" si="143"/>
        <v>0</v>
      </c>
      <c r="N947" s="7">
        <f t="shared" si="144"/>
        <v>0</v>
      </c>
      <c r="O947" s="7">
        <f t="shared" si="145"/>
        <v>0</v>
      </c>
      <c r="P947" s="7">
        <f t="shared" si="146"/>
        <v>0</v>
      </c>
      <c r="Q947" s="7">
        <f t="shared" si="147"/>
        <v>0</v>
      </c>
      <c r="R947" s="7">
        <f t="shared" si="148"/>
        <v>0</v>
      </c>
      <c r="S947" s="7">
        <f t="shared" si="149"/>
        <v>0</v>
      </c>
    </row>
    <row r="948" spans="8:19" x14ac:dyDescent="0.3">
      <c r="H948" s="2">
        <f t="shared" si="140"/>
        <v>0</v>
      </c>
      <c r="K948" s="7">
        <f t="shared" si="141"/>
        <v>0</v>
      </c>
      <c r="L948" s="7">
        <f t="shared" si="142"/>
        <v>0</v>
      </c>
      <c r="M948" s="7">
        <f t="shared" si="143"/>
        <v>0</v>
      </c>
      <c r="N948" s="7">
        <f t="shared" si="144"/>
        <v>0</v>
      </c>
      <c r="O948" s="7">
        <f t="shared" si="145"/>
        <v>0</v>
      </c>
      <c r="P948" s="7">
        <f t="shared" si="146"/>
        <v>0</v>
      </c>
      <c r="Q948" s="7">
        <f t="shared" si="147"/>
        <v>0</v>
      </c>
      <c r="R948" s="7">
        <f t="shared" si="148"/>
        <v>0</v>
      </c>
      <c r="S948" s="7">
        <f t="shared" si="149"/>
        <v>0</v>
      </c>
    </row>
    <row r="949" spans="8:19" x14ac:dyDescent="0.3">
      <c r="H949" s="2">
        <f t="shared" si="140"/>
        <v>0</v>
      </c>
      <c r="K949" s="7">
        <f t="shared" si="141"/>
        <v>0</v>
      </c>
      <c r="L949" s="7">
        <f t="shared" si="142"/>
        <v>0</v>
      </c>
      <c r="M949" s="7">
        <f t="shared" si="143"/>
        <v>0</v>
      </c>
      <c r="N949" s="7">
        <f t="shared" si="144"/>
        <v>0</v>
      </c>
      <c r="O949" s="7">
        <f t="shared" si="145"/>
        <v>0</v>
      </c>
      <c r="P949" s="7">
        <f t="shared" si="146"/>
        <v>0</v>
      </c>
      <c r="Q949" s="7">
        <f t="shared" si="147"/>
        <v>0</v>
      </c>
      <c r="R949" s="7">
        <f t="shared" si="148"/>
        <v>0</v>
      </c>
      <c r="S949" s="7">
        <f t="shared" si="149"/>
        <v>0</v>
      </c>
    </row>
    <row r="950" spans="8:19" x14ac:dyDescent="0.3">
      <c r="H950" s="2">
        <f t="shared" si="140"/>
        <v>0</v>
      </c>
      <c r="K950" s="7">
        <f t="shared" si="141"/>
        <v>0</v>
      </c>
      <c r="L950" s="7">
        <f t="shared" si="142"/>
        <v>0</v>
      </c>
      <c r="M950" s="7">
        <f t="shared" si="143"/>
        <v>0</v>
      </c>
      <c r="N950" s="7">
        <f t="shared" si="144"/>
        <v>0</v>
      </c>
      <c r="O950" s="7">
        <f t="shared" si="145"/>
        <v>0</v>
      </c>
      <c r="P950" s="7">
        <f t="shared" si="146"/>
        <v>0</v>
      </c>
      <c r="Q950" s="7">
        <f t="shared" si="147"/>
        <v>0</v>
      </c>
      <c r="R950" s="7">
        <f t="shared" si="148"/>
        <v>0</v>
      </c>
      <c r="S950" s="7">
        <f t="shared" si="149"/>
        <v>0</v>
      </c>
    </row>
    <row r="951" spans="8:19" x14ac:dyDescent="0.3">
      <c r="H951" s="2">
        <f t="shared" si="140"/>
        <v>0</v>
      </c>
      <c r="K951" s="7">
        <f t="shared" si="141"/>
        <v>0</v>
      </c>
      <c r="L951" s="7">
        <f t="shared" si="142"/>
        <v>0</v>
      </c>
      <c r="M951" s="7">
        <f t="shared" si="143"/>
        <v>0</v>
      </c>
      <c r="N951" s="7">
        <f t="shared" si="144"/>
        <v>0</v>
      </c>
      <c r="O951" s="7">
        <f t="shared" si="145"/>
        <v>0</v>
      </c>
      <c r="P951" s="7">
        <f t="shared" si="146"/>
        <v>0</v>
      </c>
      <c r="Q951" s="7">
        <f t="shared" si="147"/>
        <v>0</v>
      </c>
      <c r="R951" s="7">
        <f t="shared" si="148"/>
        <v>0</v>
      </c>
      <c r="S951" s="7">
        <f t="shared" si="149"/>
        <v>0</v>
      </c>
    </row>
    <row r="952" spans="8:19" x14ac:dyDescent="0.3">
      <c r="H952" s="2">
        <f t="shared" si="140"/>
        <v>0</v>
      </c>
      <c r="K952" s="7">
        <f t="shared" si="141"/>
        <v>0</v>
      </c>
      <c r="L952" s="7">
        <f t="shared" si="142"/>
        <v>0</v>
      </c>
      <c r="M952" s="7">
        <f t="shared" si="143"/>
        <v>0</v>
      </c>
      <c r="N952" s="7">
        <f t="shared" si="144"/>
        <v>0</v>
      </c>
      <c r="O952" s="7">
        <f t="shared" si="145"/>
        <v>0</v>
      </c>
      <c r="P952" s="7">
        <f t="shared" si="146"/>
        <v>0</v>
      </c>
      <c r="Q952" s="7">
        <f t="shared" si="147"/>
        <v>0</v>
      </c>
      <c r="R952" s="7">
        <f t="shared" si="148"/>
        <v>0</v>
      </c>
      <c r="S952" s="7">
        <f t="shared" si="149"/>
        <v>0</v>
      </c>
    </row>
    <row r="953" spans="8:19" x14ac:dyDescent="0.3">
      <c r="H953" s="2">
        <f t="shared" si="140"/>
        <v>0</v>
      </c>
      <c r="K953" s="7">
        <f t="shared" si="141"/>
        <v>0</v>
      </c>
      <c r="L953" s="7">
        <f t="shared" si="142"/>
        <v>0</v>
      </c>
      <c r="M953" s="7">
        <f t="shared" si="143"/>
        <v>0</v>
      </c>
      <c r="N953" s="7">
        <f t="shared" si="144"/>
        <v>0</v>
      </c>
      <c r="O953" s="7">
        <f t="shared" si="145"/>
        <v>0</v>
      </c>
      <c r="P953" s="7">
        <f t="shared" si="146"/>
        <v>0</v>
      </c>
      <c r="Q953" s="7">
        <f t="shared" si="147"/>
        <v>0</v>
      </c>
      <c r="R953" s="7">
        <f t="shared" si="148"/>
        <v>0</v>
      </c>
      <c r="S953" s="7">
        <f t="shared" si="149"/>
        <v>0</v>
      </c>
    </row>
    <row r="954" spans="8:19" x14ac:dyDescent="0.3">
      <c r="H954" s="2">
        <f t="shared" si="140"/>
        <v>0</v>
      </c>
      <c r="K954" s="7">
        <f t="shared" si="141"/>
        <v>0</v>
      </c>
      <c r="L954" s="7">
        <f t="shared" si="142"/>
        <v>0</v>
      </c>
      <c r="M954" s="7">
        <f t="shared" si="143"/>
        <v>0</v>
      </c>
      <c r="N954" s="7">
        <f t="shared" si="144"/>
        <v>0</v>
      </c>
      <c r="O954" s="7">
        <f t="shared" si="145"/>
        <v>0</v>
      </c>
      <c r="P954" s="7">
        <f t="shared" si="146"/>
        <v>0</v>
      </c>
      <c r="Q954" s="7">
        <f t="shared" si="147"/>
        <v>0</v>
      </c>
      <c r="R954" s="7">
        <f t="shared" si="148"/>
        <v>0</v>
      </c>
      <c r="S954" s="7">
        <f t="shared" si="149"/>
        <v>0</v>
      </c>
    </row>
    <row r="955" spans="8:19" x14ac:dyDescent="0.3">
      <c r="H955" s="2">
        <f t="shared" si="140"/>
        <v>0</v>
      </c>
      <c r="K955" s="7">
        <f t="shared" si="141"/>
        <v>0</v>
      </c>
      <c r="L955" s="7">
        <f t="shared" si="142"/>
        <v>0</v>
      </c>
      <c r="M955" s="7">
        <f t="shared" si="143"/>
        <v>0</v>
      </c>
      <c r="N955" s="7">
        <f t="shared" si="144"/>
        <v>0</v>
      </c>
      <c r="O955" s="7">
        <f t="shared" si="145"/>
        <v>0</v>
      </c>
      <c r="P955" s="7">
        <f t="shared" si="146"/>
        <v>0</v>
      </c>
      <c r="Q955" s="7">
        <f t="shared" si="147"/>
        <v>0</v>
      </c>
      <c r="R955" s="7">
        <f t="shared" si="148"/>
        <v>0</v>
      </c>
      <c r="S955" s="7">
        <f t="shared" si="149"/>
        <v>0</v>
      </c>
    </row>
    <row r="956" spans="8:19" x14ac:dyDescent="0.3">
      <c r="H956" s="2">
        <f t="shared" si="140"/>
        <v>0</v>
      </c>
      <c r="K956" s="7">
        <f t="shared" si="141"/>
        <v>0</v>
      </c>
      <c r="L956" s="7">
        <f t="shared" si="142"/>
        <v>0</v>
      </c>
      <c r="M956" s="7">
        <f t="shared" si="143"/>
        <v>0</v>
      </c>
      <c r="N956" s="7">
        <f t="shared" si="144"/>
        <v>0</v>
      </c>
      <c r="O956" s="7">
        <f t="shared" si="145"/>
        <v>0</v>
      </c>
      <c r="P956" s="7">
        <f t="shared" si="146"/>
        <v>0</v>
      </c>
      <c r="Q956" s="7">
        <f t="shared" si="147"/>
        <v>0</v>
      </c>
      <c r="R956" s="7">
        <f t="shared" si="148"/>
        <v>0</v>
      </c>
      <c r="S956" s="7">
        <f t="shared" si="149"/>
        <v>0</v>
      </c>
    </row>
    <row r="957" spans="8:19" x14ac:dyDescent="0.3">
      <c r="H957" s="2">
        <f t="shared" si="140"/>
        <v>0</v>
      </c>
      <c r="K957" s="7">
        <f t="shared" si="141"/>
        <v>0</v>
      </c>
      <c r="L957" s="7">
        <f t="shared" si="142"/>
        <v>0</v>
      </c>
      <c r="M957" s="7">
        <f t="shared" si="143"/>
        <v>0</v>
      </c>
      <c r="N957" s="7">
        <f t="shared" si="144"/>
        <v>0</v>
      </c>
      <c r="O957" s="7">
        <f t="shared" si="145"/>
        <v>0</v>
      </c>
      <c r="P957" s="7">
        <f t="shared" si="146"/>
        <v>0</v>
      </c>
      <c r="Q957" s="7">
        <f t="shared" si="147"/>
        <v>0</v>
      </c>
      <c r="R957" s="7">
        <f t="shared" si="148"/>
        <v>0</v>
      </c>
      <c r="S957" s="7">
        <f t="shared" si="149"/>
        <v>0</v>
      </c>
    </row>
    <row r="958" spans="8:19" x14ac:dyDescent="0.3">
      <c r="H958" s="2">
        <f t="shared" si="140"/>
        <v>0</v>
      </c>
      <c r="K958" s="7">
        <f t="shared" si="141"/>
        <v>0</v>
      </c>
      <c r="L958" s="7">
        <f t="shared" si="142"/>
        <v>0</v>
      </c>
      <c r="M958" s="7">
        <f t="shared" si="143"/>
        <v>0</v>
      </c>
      <c r="N958" s="7">
        <f t="shared" si="144"/>
        <v>0</v>
      </c>
      <c r="O958" s="7">
        <f t="shared" si="145"/>
        <v>0</v>
      </c>
      <c r="P958" s="7">
        <f t="shared" si="146"/>
        <v>0</v>
      </c>
      <c r="Q958" s="7">
        <f t="shared" si="147"/>
        <v>0</v>
      </c>
      <c r="R958" s="7">
        <f t="shared" si="148"/>
        <v>0</v>
      </c>
      <c r="S958" s="7">
        <f t="shared" si="149"/>
        <v>0</v>
      </c>
    </row>
    <row r="959" spans="8:19" x14ac:dyDescent="0.3">
      <c r="H959" s="2">
        <f t="shared" si="140"/>
        <v>0</v>
      </c>
      <c r="K959" s="7">
        <f t="shared" si="141"/>
        <v>0</v>
      </c>
      <c r="L959" s="7">
        <f t="shared" si="142"/>
        <v>0</v>
      </c>
      <c r="M959" s="7">
        <f t="shared" si="143"/>
        <v>0</v>
      </c>
      <c r="N959" s="7">
        <f t="shared" si="144"/>
        <v>0</v>
      </c>
      <c r="O959" s="7">
        <f t="shared" si="145"/>
        <v>0</v>
      </c>
      <c r="P959" s="7">
        <f t="shared" si="146"/>
        <v>0</v>
      </c>
      <c r="Q959" s="7">
        <f t="shared" si="147"/>
        <v>0</v>
      </c>
      <c r="R959" s="7">
        <f t="shared" si="148"/>
        <v>0</v>
      </c>
      <c r="S959" s="7">
        <f t="shared" si="149"/>
        <v>0</v>
      </c>
    </row>
    <row r="960" spans="8:19" x14ac:dyDescent="0.3">
      <c r="H960" s="2">
        <f t="shared" si="140"/>
        <v>0</v>
      </c>
      <c r="K960" s="7">
        <f t="shared" si="141"/>
        <v>0</v>
      </c>
      <c r="L960" s="7">
        <f t="shared" si="142"/>
        <v>0</v>
      </c>
      <c r="M960" s="7">
        <f t="shared" si="143"/>
        <v>0</v>
      </c>
      <c r="N960" s="7">
        <f t="shared" si="144"/>
        <v>0</v>
      </c>
      <c r="O960" s="7">
        <f t="shared" si="145"/>
        <v>0</v>
      </c>
      <c r="P960" s="7">
        <f t="shared" si="146"/>
        <v>0</v>
      </c>
      <c r="Q960" s="7">
        <f t="shared" si="147"/>
        <v>0</v>
      </c>
      <c r="R960" s="7">
        <f t="shared" si="148"/>
        <v>0</v>
      </c>
      <c r="S960" s="7">
        <f t="shared" si="149"/>
        <v>0</v>
      </c>
    </row>
    <row r="961" spans="8:19" x14ac:dyDescent="0.3">
      <c r="H961" s="2">
        <f t="shared" si="140"/>
        <v>0</v>
      </c>
      <c r="K961" s="7">
        <f t="shared" si="141"/>
        <v>0</v>
      </c>
      <c r="L961" s="7">
        <f t="shared" si="142"/>
        <v>0</v>
      </c>
      <c r="M961" s="7">
        <f t="shared" si="143"/>
        <v>0</v>
      </c>
      <c r="N961" s="7">
        <f t="shared" si="144"/>
        <v>0</v>
      </c>
      <c r="O961" s="7">
        <f t="shared" si="145"/>
        <v>0</v>
      </c>
      <c r="P961" s="7">
        <f t="shared" si="146"/>
        <v>0</v>
      </c>
      <c r="Q961" s="7">
        <f t="shared" si="147"/>
        <v>0</v>
      </c>
      <c r="R961" s="7">
        <f t="shared" si="148"/>
        <v>0</v>
      </c>
      <c r="S961" s="7">
        <f t="shared" si="149"/>
        <v>0</v>
      </c>
    </row>
    <row r="962" spans="8:19" x14ac:dyDescent="0.3">
      <c r="H962" s="2">
        <f t="shared" si="140"/>
        <v>0</v>
      </c>
      <c r="K962" s="7">
        <f t="shared" si="141"/>
        <v>0</v>
      </c>
      <c r="L962" s="7">
        <f t="shared" si="142"/>
        <v>0</v>
      </c>
      <c r="M962" s="7">
        <f t="shared" si="143"/>
        <v>0</v>
      </c>
      <c r="N962" s="7">
        <f t="shared" si="144"/>
        <v>0</v>
      </c>
      <c r="O962" s="7">
        <f t="shared" si="145"/>
        <v>0</v>
      </c>
      <c r="P962" s="7">
        <f t="shared" si="146"/>
        <v>0</v>
      </c>
      <c r="Q962" s="7">
        <f t="shared" si="147"/>
        <v>0</v>
      </c>
      <c r="R962" s="7">
        <f t="shared" si="148"/>
        <v>0</v>
      </c>
      <c r="S962" s="7">
        <f t="shared" si="149"/>
        <v>0</v>
      </c>
    </row>
    <row r="963" spans="8:19" x14ac:dyDescent="0.3">
      <c r="H963" s="2">
        <f t="shared" ref="H963:H1026" si="150">SUM(K963:S963)</f>
        <v>0</v>
      </c>
      <c r="K963" s="7">
        <f t="shared" ref="K963:K1026" si="151">IF(AND(E963="Student",D963&lt;&gt;"Both Days"),75,0)</f>
        <v>0</v>
      </c>
      <c r="L963" s="7">
        <f t="shared" ref="L963:L1026" si="152">IF(AND(E963="Student",D963="Both Days"),125,0)</f>
        <v>0</v>
      </c>
      <c r="M963" s="7">
        <f t="shared" ref="M963:M1026" si="153">IF(AND(E963="Retired",D963&lt;&gt;"Both Days"),75,0)</f>
        <v>0</v>
      </c>
      <c r="N963" s="7">
        <f t="shared" ref="N963:N1026" si="154">IF(AND(E963="Retired",D963="Both Days"),125,0)</f>
        <v>0</v>
      </c>
      <c r="O963" s="7">
        <f t="shared" ref="O963:O1026" si="155">IF(AND(E963="AND Member",D963&lt;&gt;"Both Days"),165,0)</f>
        <v>0</v>
      </c>
      <c r="P963" s="7">
        <f t="shared" ref="P963:P1026" si="156">IF(AND(E963="AND Member",D963="Both Days"),250,0)</f>
        <v>0</v>
      </c>
      <c r="Q963" s="7">
        <f t="shared" ref="Q963:Q1026" si="157">IF(AND(E963="Not an AND Member",D963&lt;&gt;"Both Days"),250,0)</f>
        <v>0</v>
      </c>
      <c r="R963" s="7">
        <f t="shared" ref="R963:R1026" si="158">IF(AND(E963="Not an AND Member",D963="Both Days"),350,0)</f>
        <v>0</v>
      </c>
      <c r="S963" s="7">
        <f t="shared" ref="S963:S1026" si="159">IF(E963="Awards Lunch Only - Day 2",25,0)</f>
        <v>0</v>
      </c>
    </row>
    <row r="964" spans="8:19" x14ac:dyDescent="0.3">
      <c r="H964" s="2">
        <f t="shared" si="150"/>
        <v>0</v>
      </c>
      <c r="K964" s="7">
        <f t="shared" si="151"/>
        <v>0</v>
      </c>
      <c r="L964" s="7">
        <f t="shared" si="152"/>
        <v>0</v>
      </c>
      <c r="M964" s="7">
        <f t="shared" si="153"/>
        <v>0</v>
      </c>
      <c r="N964" s="7">
        <f t="shared" si="154"/>
        <v>0</v>
      </c>
      <c r="O964" s="7">
        <f t="shared" si="155"/>
        <v>0</v>
      </c>
      <c r="P964" s="7">
        <f t="shared" si="156"/>
        <v>0</v>
      </c>
      <c r="Q964" s="7">
        <f t="shared" si="157"/>
        <v>0</v>
      </c>
      <c r="R964" s="7">
        <f t="shared" si="158"/>
        <v>0</v>
      </c>
      <c r="S964" s="7">
        <f t="shared" si="159"/>
        <v>0</v>
      </c>
    </row>
    <row r="965" spans="8:19" x14ac:dyDescent="0.3">
      <c r="H965" s="2">
        <f t="shared" si="150"/>
        <v>0</v>
      </c>
      <c r="K965" s="7">
        <f t="shared" si="151"/>
        <v>0</v>
      </c>
      <c r="L965" s="7">
        <f t="shared" si="152"/>
        <v>0</v>
      </c>
      <c r="M965" s="7">
        <f t="shared" si="153"/>
        <v>0</v>
      </c>
      <c r="N965" s="7">
        <f t="shared" si="154"/>
        <v>0</v>
      </c>
      <c r="O965" s="7">
        <f t="shared" si="155"/>
        <v>0</v>
      </c>
      <c r="P965" s="7">
        <f t="shared" si="156"/>
        <v>0</v>
      </c>
      <c r="Q965" s="7">
        <f t="shared" si="157"/>
        <v>0</v>
      </c>
      <c r="R965" s="7">
        <f t="shared" si="158"/>
        <v>0</v>
      </c>
      <c r="S965" s="7">
        <f t="shared" si="159"/>
        <v>0</v>
      </c>
    </row>
    <row r="966" spans="8:19" x14ac:dyDescent="0.3">
      <c r="H966" s="2">
        <f t="shared" si="150"/>
        <v>0</v>
      </c>
      <c r="K966" s="7">
        <f t="shared" si="151"/>
        <v>0</v>
      </c>
      <c r="L966" s="7">
        <f t="shared" si="152"/>
        <v>0</v>
      </c>
      <c r="M966" s="7">
        <f t="shared" si="153"/>
        <v>0</v>
      </c>
      <c r="N966" s="7">
        <f t="shared" si="154"/>
        <v>0</v>
      </c>
      <c r="O966" s="7">
        <f t="shared" si="155"/>
        <v>0</v>
      </c>
      <c r="P966" s="7">
        <f t="shared" si="156"/>
        <v>0</v>
      </c>
      <c r="Q966" s="7">
        <f t="shared" si="157"/>
        <v>0</v>
      </c>
      <c r="R966" s="7">
        <f t="shared" si="158"/>
        <v>0</v>
      </c>
      <c r="S966" s="7">
        <f t="shared" si="159"/>
        <v>0</v>
      </c>
    </row>
    <row r="967" spans="8:19" x14ac:dyDescent="0.3">
      <c r="H967" s="2">
        <f t="shared" si="150"/>
        <v>0</v>
      </c>
      <c r="K967" s="7">
        <f t="shared" si="151"/>
        <v>0</v>
      </c>
      <c r="L967" s="7">
        <f t="shared" si="152"/>
        <v>0</v>
      </c>
      <c r="M967" s="7">
        <f t="shared" si="153"/>
        <v>0</v>
      </c>
      <c r="N967" s="7">
        <f t="shared" si="154"/>
        <v>0</v>
      </c>
      <c r="O967" s="7">
        <f t="shared" si="155"/>
        <v>0</v>
      </c>
      <c r="P967" s="7">
        <f t="shared" si="156"/>
        <v>0</v>
      </c>
      <c r="Q967" s="7">
        <f t="shared" si="157"/>
        <v>0</v>
      </c>
      <c r="R967" s="7">
        <f t="shared" si="158"/>
        <v>0</v>
      </c>
      <c r="S967" s="7">
        <f t="shared" si="159"/>
        <v>0</v>
      </c>
    </row>
    <row r="968" spans="8:19" x14ac:dyDescent="0.3">
      <c r="H968" s="2">
        <f t="shared" si="150"/>
        <v>0</v>
      </c>
      <c r="K968" s="7">
        <f t="shared" si="151"/>
        <v>0</v>
      </c>
      <c r="L968" s="7">
        <f t="shared" si="152"/>
        <v>0</v>
      </c>
      <c r="M968" s="7">
        <f t="shared" si="153"/>
        <v>0</v>
      </c>
      <c r="N968" s="7">
        <f t="shared" si="154"/>
        <v>0</v>
      </c>
      <c r="O968" s="7">
        <f t="shared" si="155"/>
        <v>0</v>
      </c>
      <c r="P968" s="7">
        <f t="shared" si="156"/>
        <v>0</v>
      </c>
      <c r="Q968" s="7">
        <f t="shared" si="157"/>
        <v>0</v>
      </c>
      <c r="R968" s="7">
        <f t="shared" si="158"/>
        <v>0</v>
      </c>
      <c r="S968" s="7">
        <f t="shared" si="159"/>
        <v>0</v>
      </c>
    </row>
    <row r="969" spans="8:19" x14ac:dyDescent="0.3">
      <c r="H969" s="2">
        <f t="shared" si="150"/>
        <v>0</v>
      </c>
      <c r="K969" s="7">
        <f t="shared" si="151"/>
        <v>0</v>
      </c>
      <c r="L969" s="7">
        <f t="shared" si="152"/>
        <v>0</v>
      </c>
      <c r="M969" s="7">
        <f t="shared" si="153"/>
        <v>0</v>
      </c>
      <c r="N969" s="7">
        <f t="shared" si="154"/>
        <v>0</v>
      </c>
      <c r="O969" s="7">
        <f t="shared" si="155"/>
        <v>0</v>
      </c>
      <c r="P969" s="7">
        <f t="shared" si="156"/>
        <v>0</v>
      </c>
      <c r="Q969" s="7">
        <f t="shared" si="157"/>
        <v>0</v>
      </c>
      <c r="R969" s="7">
        <f t="shared" si="158"/>
        <v>0</v>
      </c>
      <c r="S969" s="7">
        <f t="shared" si="159"/>
        <v>0</v>
      </c>
    </row>
    <row r="970" spans="8:19" x14ac:dyDescent="0.3">
      <c r="H970" s="2">
        <f t="shared" si="150"/>
        <v>0</v>
      </c>
      <c r="K970" s="7">
        <f t="shared" si="151"/>
        <v>0</v>
      </c>
      <c r="L970" s="7">
        <f t="shared" si="152"/>
        <v>0</v>
      </c>
      <c r="M970" s="7">
        <f t="shared" si="153"/>
        <v>0</v>
      </c>
      <c r="N970" s="7">
        <f t="shared" si="154"/>
        <v>0</v>
      </c>
      <c r="O970" s="7">
        <f t="shared" si="155"/>
        <v>0</v>
      </c>
      <c r="P970" s="7">
        <f t="shared" si="156"/>
        <v>0</v>
      </c>
      <c r="Q970" s="7">
        <f t="shared" si="157"/>
        <v>0</v>
      </c>
      <c r="R970" s="7">
        <f t="shared" si="158"/>
        <v>0</v>
      </c>
      <c r="S970" s="7">
        <f t="shared" si="159"/>
        <v>0</v>
      </c>
    </row>
    <row r="971" spans="8:19" x14ac:dyDescent="0.3">
      <c r="H971" s="2">
        <f t="shared" si="150"/>
        <v>0</v>
      </c>
      <c r="K971" s="7">
        <f t="shared" si="151"/>
        <v>0</v>
      </c>
      <c r="L971" s="7">
        <f t="shared" si="152"/>
        <v>0</v>
      </c>
      <c r="M971" s="7">
        <f t="shared" si="153"/>
        <v>0</v>
      </c>
      <c r="N971" s="7">
        <f t="shared" si="154"/>
        <v>0</v>
      </c>
      <c r="O971" s="7">
        <f t="shared" si="155"/>
        <v>0</v>
      </c>
      <c r="P971" s="7">
        <f t="shared" si="156"/>
        <v>0</v>
      </c>
      <c r="Q971" s="7">
        <f t="shared" si="157"/>
        <v>0</v>
      </c>
      <c r="R971" s="7">
        <f t="shared" si="158"/>
        <v>0</v>
      </c>
      <c r="S971" s="7">
        <f t="shared" si="159"/>
        <v>0</v>
      </c>
    </row>
    <row r="972" spans="8:19" x14ac:dyDescent="0.3">
      <c r="H972" s="2">
        <f t="shared" si="150"/>
        <v>0</v>
      </c>
      <c r="K972" s="7">
        <f t="shared" si="151"/>
        <v>0</v>
      </c>
      <c r="L972" s="7">
        <f t="shared" si="152"/>
        <v>0</v>
      </c>
      <c r="M972" s="7">
        <f t="shared" si="153"/>
        <v>0</v>
      </c>
      <c r="N972" s="7">
        <f t="shared" si="154"/>
        <v>0</v>
      </c>
      <c r="O972" s="7">
        <f t="shared" si="155"/>
        <v>0</v>
      </c>
      <c r="P972" s="7">
        <f t="shared" si="156"/>
        <v>0</v>
      </c>
      <c r="Q972" s="7">
        <f t="shared" si="157"/>
        <v>0</v>
      </c>
      <c r="R972" s="7">
        <f t="shared" si="158"/>
        <v>0</v>
      </c>
      <c r="S972" s="7">
        <f t="shared" si="159"/>
        <v>0</v>
      </c>
    </row>
    <row r="973" spans="8:19" x14ac:dyDescent="0.3">
      <c r="H973" s="2">
        <f t="shared" si="150"/>
        <v>0</v>
      </c>
      <c r="K973" s="7">
        <f t="shared" si="151"/>
        <v>0</v>
      </c>
      <c r="L973" s="7">
        <f t="shared" si="152"/>
        <v>0</v>
      </c>
      <c r="M973" s="7">
        <f t="shared" si="153"/>
        <v>0</v>
      </c>
      <c r="N973" s="7">
        <f t="shared" si="154"/>
        <v>0</v>
      </c>
      <c r="O973" s="7">
        <f t="shared" si="155"/>
        <v>0</v>
      </c>
      <c r="P973" s="7">
        <f t="shared" si="156"/>
        <v>0</v>
      </c>
      <c r="Q973" s="7">
        <f t="shared" si="157"/>
        <v>0</v>
      </c>
      <c r="R973" s="7">
        <f t="shared" si="158"/>
        <v>0</v>
      </c>
      <c r="S973" s="7">
        <f t="shared" si="159"/>
        <v>0</v>
      </c>
    </row>
    <row r="974" spans="8:19" x14ac:dyDescent="0.3">
      <c r="H974" s="2">
        <f t="shared" si="150"/>
        <v>0</v>
      </c>
      <c r="K974" s="7">
        <f t="shared" si="151"/>
        <v>0</v>
      </c>
      <c r="L974" s="7">
        <f t="shared" si="152"/>
        <v>0</v>
      </c>
      <c r="M974" s="7">
        <f t="shared" si="153"/>
        <v>0</v>
      </c>
      <c r="N974" s="7">
        <f t="shared" si="154"/>
        <v>0</v>
      </c>
      <c r="O974" s="7">
        <f t="shared" si="155"/>
        <v>0</v>
      </c>
      <c r="P974" s="7">
        <f t="shared" si="156"/>
        <v>0</v>
      </c>
      <c r="Q974" s="7">
        <f t="shared" si="157"/>
        <v>0</v>
      </c>
      <c r="R974" s="7">
        <f t="shared" si="158"/>
        <v>0</v>
      </c>
      <c r="S974" s="7">
        <f t="shared" si="159"/>
        <v>0</v>
      </c>
    </row>
    <row r="975" spans="8:19" x14ac:dyDescent="0.3">
      <c r="H975" s="2">
        <f t="shared" si="150"/>
        <v>0</v>
      </c>
      <c r="K975" s="7">
        <f t="shared" si="151"/>
        <v>0</v>
      </c>
      <c r="L975" s="7">
        <f t="shared" si="152"/>
        <v>0</v>
      </c>
      <c r="M975" s="7">
        <f t="shared" si="153"/>
        <v>0</v>
      </c>
      <c r="N975" s="7">
        <f t="shared" si="154"/>
        <v>0</v>
      </c>
      <c r="O975" s="7">
        <f t="shared" si="155"/>
        <v>0</v>
      </c>
      <c r="P975" s="7">
        <f t="shared" si="156"/>
        <v>0</v>
      </c>
      <c r="Q975" s="7">
        <f t="shared" si="157"/>
        <v>0</v>
      </c>
      <c r="R975" s="7">
        <f t="shared" si="158"/>
        <v>0</v>
      </c>
      <c r="S975" s="7">
        <f t="shared" si="159"/>
        <v>0</v>
      </c>
    </row>
    <row r="976" spans="8:19" x14ac:dyDescent="0.3">
      <c r="H976" s="2">
        <f t="shared" si="150"/>
        <v>0</v>
      </c>
      <c r="K976" s="7">
        <f t="shared" si="151"/>
        <v>0</v>
      </c>
      <c r="L976" s="7">
        <f t="shared" si="152"/>
        <v>0</v>
      </c>
      <c r="M976" s="7">
        <f t="shared" si="153"/>
        <v>0</v>
      </c>
      <c r="N976" s="7">
        <f t="shared" si="154"/>
        <v>0</v>
      </c>
      <c r="O976" s="7">
        <f t="shared" si="155"/>
        <v>0</v>
      </c>
      <c r="P976" s="7">
        <f t="shared" si="156"/>
        <v>0</v>
      </c>
      <c r="Q976" s="7">
        <f t="shared" si="157"/>
        <v>0</v>
      </c>
      <c r="R976" s="7">
        <f t="shared" si="158"/>
        <v>0</v>
      </c>
      <c r="S976" s="7">
        <f t="shared" si="159"/>
        <v>0</v>
      </c>
    </row>
    <row r="977" spans="8:19" x14ac:dyDescent="0.3">
      <c r="H977" s="2">
        <f t="shared" si="150"/>
        <v>0</v>
      </c>
      <c r="K977" s="7">
        <f t="shared" si="151"/>
        <v>0</v>
      </c>
      <c r="L977" s="7">
        <f t="shared" si="152"/>
        <v>0</v>
      </c>
      <c r="M977" s="7">
        <f t="shared" si="153"/>
        <v>0</v>
      </c>
      <c r="N977" s="7">
        <f t="shared" si="154"/>
        <v>0</v>
      </c>
      <c r="O977" s="7">
        <f t="shared" si="155"/>
        <v>0</v>
      </c>
      <c r="P977" s="7">
        <f t="shared" si="156"/>
        <v>0</v>
      </c>
      <c r="Q977" s="7">
        <f t="shared" si="157"/>
        <v>0</v>
      </c>
      <c r="R977" s="7">
        <f t="shared" si="158"/>
        <v>0</v>
      </c>
      <c r="S977" s="7">
        <f t="shared" si="159"/>
        <v>0</v>
      </c>
    </row>
    <row r="978" spans="8:19" x14ac:dyDescent="0.3">
      <c r="H978" s="2">
        <f t="shared" si="150"/>
        <v>0</v>
      </c>
      <c r="K978" s="7">
        <f t="shared" si="151"/>
        <v>0</v>
      </c>
      <c r="L978" s="7">
        <f t="shared" si="152"/>
        <v>0</v>
      </c>
      <c r="M978" s="7">
        <f t="shared" si="153"/>
        <v>0</v>
      </c>
      <c r="N978" s="7">
        <f t="shared" si="154"/>
        <v>0</v>
      </c>
      <c r="O978" s="7">
        <f t="shared" si="155"/>
        <v>0</v>
      </c>
      <c r="P978" s="7">
        <f t="shared" si="156"/>
        <v>0</v>
      </c>
      <c r="Q978" s="7">
        <f t="shared" si="157"/>
        <v>0</v>
      </c>
      <c r="R978" s="7">
        <f t="shared" si="158"/>
        <v>0</v>
      </c>
      <c r="S978" s="7">
        <f t="shared" si="159"/>
        <v>0</v>
      </c>
    </row>
    <row r="979" spans="8:19" x14ac:dyDescent="0.3">
      <c r="H979" s="2">
        <f t="shared" si="150"/>
        <v>0</v>
      </c>
      <c r="K979" s="7">
        <f t="shared" si="151"/>
        <v>0</v>
      </c>
      <c r="L979" s="7">
        <f t="shared" si="152"/>
        <v>0</v>
      </c>
      <c r="M979" s="7">
        <f t="shared" si="153"/>
        <v>0</v>
      </c>
      <c r="N979" s="7">
        <f t="shared" si="154"/>
        <v>0</v>
      </c>
      <c r="O979" s="7">
        <f t="shared" si="155"/>
        <v>0</v>
      </c>
      <c r="P979" s="7">
        <f t="shared" si="156"/>
        <v>0</v>
      </c>
      <c r="Q979" s="7">
        <f t="shared" si="157"/>
        <v>0</v>
      </c>
      <c r="R979" s="7">
        <f t="shared" si="158"/>
        <v>0</v>
      </c>
      <c r="S979" s="7">
        <f t="shared" si="159"/>
        <v>0</v>
      </c>
    </row>
    <row r="980" spans="8:19" x14ac:dyDescent="0.3">
      <c r="H980" s="2">
        <f t="shared" si="150"/>
        <v>0</v>
      </c>
      <c r="K980" s="7">
        <f t="shared" si="151"/>
        <v>0</v>
      </c>
      <c r="L980" s="7">
        <f t="shared" si="152"/>
        <v>0</v>
      </c>
      <c r="M980" s="7">
        <f t="shared" si="153"/>
        <v>0</v>
      </c>
      <c r="N980" s="7">
        <f t="shared" si="154"/>
        <v>0</v>
      </c>
      <c r="O980" s="7">
        <f t="shared" si="155"/>
        <v>0</v>
      </c>
      <c r="P980" s="7">
        <f t="shared" si="156"/>
        <v>0</v>
      </c>
      <c r="Q980" s="7">
        <f t="shared" si="157"/>
        <v>0</v>
      </c>
      <c r="R980" s="7">
        <f t="shared" si="158"/>
        <v>0</v>
      </c>
      <c r="S980" s="7">
        <f t="shared" si="159"/>
        <v>0</v>
      </c>
    </row>
    <row r="981" spans="8:19" x14ac:dyDescent="0.3">
      <c r="H981" s="2">
        <f t="shared" si="150"/>
        <v>0</v>
      </c>
      <c r="K981" s="7">
        <f t="shared" si="151"/>
        <v>0</v>
      </c>
      <c r="L981" s="7">
        <f t="shared" si="152"/>
        <v>0</v>
      </c>
      <c r="M981" s="7">
        <f t="shared" si="153"/>
        <v>0</v>
      </c>
      <c r="N981" s="7">
        <f t="shared" si="154"/>
        <v>0</v>
      </c>
      <c r="O981" s="7">
        <f t="shared" si="155"/>
        <v>0</v>
      </c>
      <c r="P981" s="7">
        <f t="shared" si="156"/>
        <v>0</v>
      </c>
      <c r="Q981" s="7">
        <f t="shared" si="157"/>
        <v>0</v>
      </c>
      <c r="R981" s="7">
        <f t="shared" si="158"/>
        <v>0</v>
      </c>
      <c r="S981" s="7">
        <f t="shared" si="159"/>
        <v>0</v>
      </c>
    </row>
    <row r="982" spans="8:19" x14ac:dyDescent="0.3">
      <c r="H982" s="2">
        <f t="shared" si="150"/>
        <v>0</v>
      </c>
      <c r="K982" s="7">
        <f t="shared" si="151"/>
        <v>0</v>
      </c>
      <c r="L982" s="7">
        <f t="shared" si="152"/>
        <v>0</v>
      </c>
      <c r="M982" s="7">
        <f t="shared" si="153"/>
        <v>0</v>
      </c>
      <c r="N982" s="7">
        <f t="shared" si="154"/>
        <v>0</v>
      </c>
      <c r="O982" s="7">
        <f t="shared" si="155"/>
        <v>0</v>
      </c>
      <c r="P982" s="7">
        <f t="shared" si="156"/>
        <v>0</v>
      </c>
      <c r="Q982" s="7">
        <f t="shared" si="157"/>
        <v>0</v>
      </c>
      <c r="R982" s="7">
        <f t="shared" si="158"/>
        <v>0</v>
      </c>
      <c r="S982" s="7">
        <f t="shared" si="159"/>
        <v>0</v>
      </c>
    </row>
    <row r="983" spans="8:19" x14ac:dyDescent="0.3">
      <c r="H983" s="2">
        <f t="shared" si="150"/>
        <v>0</v>
      </c>
      <c r="K983" s="7">
        <f t="shared" si="151"/>
        <v>0</v>
      </c>
      <c r="L983" s="7">
        <f t="shared" si="152"/>
        <v>0</v>
      </c>
      <c r="M983" s="7">
        <f t="shared" si="153"/>
        <v>0</v>
      </c>
      <c r="N983" s="7">
        <f t="shared" si="154"/>
        <v>0</v>
      </c>
      <c r="O983" s="7">
        <f t="shared" si="155"/>
        <v>0</v>
      </c>
      <c r="P983" s="7">
        <f t="shared" si="156"/>
        <v>0</v>
      </c>
      <c r="Q983" s="7">
        <f t="shared" si="157"/>
        <v>0</v>
      </c>
      <c r="R983" s="7">
        <f t="shared" si="158"/>
        <v>0</v>
      </c>
      <c r="S983" s="7">
        <f t="shared" si="159"/>
        <v>0</v>
      </c>
    </row>
    <row r="984" spans="8:19" x14ac:dyDescent="0.3">
      <c r="H984" s="2">
        <f t="shared" si="150"/>
        <v>0</v>
      </c>
      <c r="K984" s="7">
        <f t="shared" si="151"/>
        <v>0</v>
      </c>
      <c r="L984" s="7">
        <f t="shared" si="152"/>
        <v>0</v>
      </c>
      <c r="M984" s="7">
        <f t="shared" si="153"/>
        <v>0</v>
      </c>
      <c r="N984" s="7">
        <f t="shared" si="154"/>
        <v>0</v>
      </c>
      <c r="O984" s="7">
        <f t="shared" si="155"/>
        <v>0</v>
      </c>
      <c r="P984" s="7">
        <f t="shared" si="156"/>
        <v>0</v>
      </c>
      <c r="Q984" s="7">
        <f t="shared" si="157"/>
        <v>0</v>
      </c>
      <c r="R984" s="7">
        <f t="shared" si="158"/>
        <v>0</v>
      </c>
      <c r="S984" s="7">
        <f t="shared" si="159"/>
        <v>0</v>
      </c>
    </row>
    <row r="985" spans="8:19" x14ac:dyDescent="0.3">
      <c r="H985" s="2">
        <f t="shared" si="150"/>
        <v>0</v>
      </c>
      <c r="K985" s="7">
        <f t="shared" si="151"/>
        <v>0</v>
      </c>
      <c r="L985" s="7">
        <f t="shared" si="152"/>
        <v>0</v>
      </c>
      <c r="M985" s="7">
        <f t="shared" si="153"/>
        <v>0</v>
      </c>
      <c r="N985" s="7">
        <f t="shared" si="154"/>
        <v>0</v>
      </c>
      <c r="O985" s="7">
        <f t="shared" si="155"/>
        <v>0</v>
      </c>
      <c r="P985" s="7">
        <f t="shared" si="156"/>
        <v>0</v>
      </c>
      <c r="Q985" s="7">
        <f t="shared" si="157"/>
        <v>0</v>
      </c>
      <c r="R985" s="7">
        <f t="shared" si="158"/>
        <v>0</v>
      </c>
      <c r="S985" s="7">
        <f t="shared" si="159"/>
        <v>0</v>
      </c>
    </row>
    <row r="986" spans="8:19" x14ac:dyDescent="0.3">
      <c r="H986" s="2">
        <f t="shared" si="150"/>
        <v>0</v>
      </c>
      <c r="K986" s="7">
        <f t="shared" si="151"/>
        <v>0</v>
      </c>
      <c r="L986" s="7">
        <f t="shared" si="152"/>
        <v>0</v>
      </c>
      <c r="M986" s="7">
        <f t="shared" si="153"/>
        <v>0</v>
      </c>
      <c r="N986" s="7">
        <f t="shared" si="154"/>
        <v>0</v>
      </c>
      <c r="O986" s="7">
        <f t="shared" si="155"/>
        <v>0</v>
      </c>
      <c r="P986" s="7">
        <f t="shared" si="156"/>
        <v>0</v>
      </c>
      <c r="Q986" s="7">
        <f t="shared" si="157"/>
        <v>0</v>
      </c>
      <c r="R986" s="7">
        <f t="shared" si="158"/>
        <v>0</v>
      </c>
      <c r="S986" s="7">
        <f t="shared" si="159"/>
        <v>0</v>
      </c>
    </row>
    <row r="987" spans="8:19" x14ac:dyDescent="0.3">
      <c r="H987" s="2">
        <f t="shared" si="150"/>
        <v>0</v>
      </c>
      <c r="K987" s="7">
        <f t="shared" si="151"/>
        <v>0</v>
      </c>
      <c r="L987" s="7">
        <f t="shared" si="152"/>
        <v>0</v>
      </c>
      <c r="M987" s="7">
        <f t="shared" si="153"/>
        <v>0</v>
      </c>
      <c r="N987" s="7">
        <f t="shared" si="154"/>
        <v>0</v>
      </c>
      <c r="O987" s="7">
        <f t="shared" si="155"/>
        <v>0</v>
      </c>
      <c r="P987" s="7">
        <f t="shared" si="156"/>
        <v>0</v>
      </c>
      <c r="Q987" s="7">
        <f t="shared" si="157"/>
        <v>0</v>
      </c>
      <c r="R987" s="7">
        <f t="shared" si="158"/>
        <v>0</v>
      </c>
      <c r="S987" s="7">
        <f t="shared" si="159"/>
        <v>0</v>
      </c>
    </row>
    <row r="988" spans="8:19" x14ac:dyDescent="0.3">
      <c r="H988" s="2">
        <f t="shared" si="150"/>
        <v>0</v>
      </c>
      <c r="K988" s="7">
        <f t="shared" si="151"/>
        <v>0</v>
      </c>
      <c r="L988" s="7">
        <f t="shared" si="152"/>
        <v>0</v>
      </c>
      <c r="M988" s="7">
        <f t="shared" si="153"/>
        <v>0</v>
      </c>
      <c r="N988" s="7">
        <f t="shared" si="154"/>
        <v>0</v>
      </c>
      <c r="O988" s="7">
        <f t="shared" si="155"/>
        <v>0</v>
      </c>
      <c r="P988" s="7">
        <f t="shared" si="156"/>
        <v>0</v>
      </c>
      <c r="Q988" s="7">
        <f t="shared" si="157"/>
        <v>0</v>
      </c>
      <c r="R988" s="7">
        <f t="shared" si="158"/>
        <v>0</v>
      </c>
      <c r="S988" s="7">
        <f t="shared" si="159"/>
        <v>0</v>
      </c>
    </row>
    <row r="989" spans="8:19" x14ac:dyDescent="0.3">
      <c r="H989" s="2">
        <f t="shared" si="150"/>
        <v>0</v>
      </c>
      <c r="K989" s="7">
        <f t="shared" si="151"/>
        <v>0</v>
      </c>
      <c r="L989" s="7">
        <f t="shared" si="152"/>
        <v>0</v>
      </c>
      <c r="M989" s="7">
        <f t="shared" si="153"/>
        <v>0</v>
      </c>
      <c r="N989" s="7">
        <f t="shared" si="154"/>
        <v>0</v>
      </c>
      <c r="O989" s="7">
        <f t="shared" si="155"/>
        <v>0</v>
      </c>
      <c r="P989" s="7">
        <f t="shared" si="156"/>
        <v>0</v>
      </c>
      <c r="Q989" s="7">
        <f t="shared" si="157"/>
        <v>0</v>
      </c>
      <c r="R989" s="7">
        <f t="shared" si="158"/>
        <v>0</v>
      </c>
      <c r="S989" s="7">
        <f t="shared" si="159"/>
        <v>0</v>
      </c>
    </row>
    <row r="990" spans="8:19" x14ac:dyDescent="0.3">
      <c r="H990" s="2">
        <f t="shared" si="150"/>
        <v>0</v>
      </c>
      <c r="K990" s="7">
        <f t="shared" si="151"/>
        <v>0</v>
      </c>
      <c r="L990" s="7">
        <f t="shared" si="152"/>
        <v>0</v>
      </c>
      <c r="M990" s="7">
        <f t="shared" si="153"/>
        <v>0</v>
      </c>
      <c r="N990" s="7">
        <f t="shared" si="154"/>
        <v>0</v>
      </c>
      <c r="O990" s="7">
        <f t="shared" si="155"/>
        <v>0</v>
      </c>
      <c r="P990" s="7">
        <f t="shared" si="156"/>
        <v>0</v>
      </c>
      <c r="Q990" s="7">
        <f t="shared" si="157"/>
        <v>0</v>
      </c>
      <c r="R990" s="7">
        <f t="shared" si="158"/>
        <v>0</v>
      </c>
      <c r="S990" s="7">
        <f t="shared" si="159"/>
        <v>0</v>
      </c>
    </row>
    <row r="991" spans="8:19" x14ac:dyDescent="0.3">
      <c r="H991" s="2">
        <f t="shared" si="150"/>
        <v>0</v>
      </c>
      <c r="K991" s="7">
        <f t="shared" si="151"/>
        <v>0</v>
      </c>
      <c r="L991" s="7">
        <f t="shared" si="152"/>
        <v>0</v>
      </c>
      <c r="M991" s="7">
        <f t="shared" si="153"/>
        <v>0</v>
      </c>
      <c r="N991" s="7">
        <f t="shared" si="154"/>
        <v>0</v>
      </c>
      <c r="O991" s="7">
        <f t="shared" si="155"/>
        <v>0</v>
      </c>
      <c r="P991" s="7">
        <f t="shared" si="156"/>
        <v>0</v>
      </c>
      <c r="Q991" s="7">
        <f t="shared" si="157"/>
        <v>0</v>
      </c>
      <c r="R991" s="7">
        <f t="shared" si="158"/>
        <v>0</v>
      </c>
      <c r="S991" s="7">
        <f t="shared" si="159"/>
        <v>0</v>
      </c>
    </row>
    <row r="992" spans="8:19" x14ac:dyDescent="0.3">
      <c r="H992" s="2">
        <f t="shared" si="150"/>
        <v>0</v>
      </c>
      <c r="K992" s="7">
        <f t="shared" si="151"/>
        <v>0</v>
      </c>
      <c r="L992" s="7">
        <f t="shared" si="152"/>
        <v>0</v>
      </c>
      <c r="M992" s="7">
        <f t="shared" si="153"/>
        <v>0</v>
      </c>
      <c r="N992" s="7">
        <f t="shared" si="154"/>
        <v>0</v>
      </c>
      <c r="O992" s="7">
        <f t="shared" si="155"/>
        <v>0</v>
      </c>
      <c r="P992" s="7">
        <f t="shared" si="156"/>
        <v>0</v>
      </c>
      <c r="Q992" s="7">
        <f t="shared" si="157"/>
        <v>0</v>
      </c>
      <c r="R992" s="7">
        <f t="shared" si="158"/>
        <v>0</v>
      </c>
      <c r="S992" s="7">
        <f t="shared" si="159"/>
        <v>0</v>
      </c>
    </row>
    <row r="993" spans="8:19" x14ac:dyDescent="0.3">
      <c r="H993" s="2">
        <f t="shared" si="150"/>
        <v>0</v>
      </c>
      <c r="K993" s="7">
        <f t="shared" si="151"/>
        <v>0</v>
      </c>
      <c r="L993" s="7">
        <f t="shared" si="152"/>
        <v>0</v>
      </c>
      <c r="M993" s="7">
        <f t="shared" si="153"/>
        <v>0</v>
      </c>
      <c r="N993" s="7">
        <f t="shared" si="154"/>
        <v>0</v>
      </c>
      <c r="O993" s="7">
        <f t="shared" si="155"/>
        <v>0</v>
      </c>
      <c r="P993" s="7">
        <f t="shared" si="156"/>
        <v>0</v>
      </c>
      <c r="Q993" s="7">
        <f t="shared" si="157"/>
        <v>0</v>
      </c>
      <c r="R993" s="7">
        <f t="shared" si="158"/>
        <v>0</v>
      </c>
      <c r="S993" s="7">
        <f t="shared" si="159"/>
        <v>0</v>
      </c>
    </row>
    <row r="994" spans="8:19" x14ac:dyDescent="0.3">
      <c r="H994" s="2">
        <f t="shared" si="150"/>
        <v>0</v>
      </c>
      <c r="K994" s="7">
        <f t="shared" si="151"/>
        <v>0</v>
      </c>
      <c r="L994" s="7">
        <f t="shared" si="152"/>
        <v>0</v>
      </c>
      <c r="M994" s="7">
        <f t="shared" si="153"/>
        <v>0</v>
      </c>
      <c r="N994" s="7">
        <f t="shared" si="154"/>
        <v>0</v>
      </c>
      <c r="O994" s="7">
        <f t="shared" si="155"/>
        <v>0</v>
      </c>
      <c r="P994" s="7">
        <f t="shared" si="156"/>
        <v>0</v>
      </c>
      <c r="Q994" s="7">
        <f t="shared" si="157"/>
        <v>0</v>
      </c>
      <c r="R994" s="7">
        <f t="shared" si="158"/>
        <v>0</v>
      </c>
      <c r="S994" s="7">
        <f t="shared" si="159"/>
        <v>0</v>
      </c>
    </row>
    <row r="995" spans="8:19" x14ac:dyDescent="0.3">
      <c r="H995" s="2">
        <f t="shared" si="150"/>
        <v>0</v>
      </c>
      <c r="K995" s="7">
        <f t="shared" si="151"/>
        <v>0</v>
      </c>
      <c r="L995" s="7">
        <f t="shared" si="152"/>
        <v>0</v>
      </c>
      <c r="M995" s="7">
        <f t="shared" si="153"/>
        <v>0</v>
      </c>
      <c r="N995" s="7">
        <f t="shared" si="154"/>
        <v>0</v>
      </c>
      <c r="O995" s="7">
        <f t="shared" si="155"/>
        <v>0</v>
      </c>
      <c r="P995" s="7">
        <f t="shared" si="156"/>
        <v>0</v>
      </c>
      <c r="Q995" s="7">
        <f t="shared" si="157"/>
        <v>0</v>
      </c>
      <c r="R995" s="7">
        <f t="shared" si="158"/>
        <v>0</v>
      </c>
      <c r="S995" s="7">
        <f t="shared" si="159"/>
        <v>0</v>
      </c>
    </row>
    <row r="996" spans="8:19" x14ac:dyDescent="0.3">
      <c r="H996" s="2">
        <f t="shared" si="150"/>
        <v>0</v>
      </c>
      <c r="K996" s="7">
        <f t="shared" si="151"/>
        <v>0</v>
      </c>
      <c r="L996" s="7">
        <f t="shared" si="152"/>
        <v>0</v>
      </c>
      <c r="M996" s="7">
        <f t="shared" si="153"/>
        <v>0</v>
      </c>
      <c r="N996" s="7">
        <f t="shared" si="154"/>
        <v>0</v>
      </c>
      <c r="O996" s="7">
        <f t="shared" si="155"/>
        <v>0</v>
      </c>
      <c r="P996" s="7">
        <f t="shared" si="156"/>
        <v>0</v>
      </c>
      <c r="Q996" s="7">
        <f t="shared" si="157"/>
        <v>0</v>
      </c>
      <c r="R996" s="7">
        <f t="shared" si="158"/>
        <v>0</v>
      </c>
      <c r="S996" s="7">
        <f t="shared" si="159"/>
        <v>0</v>
      </c>
    </row>
    <row r="997" spans="8:19" x14ac:dyDescent="0.3">
      <c r="H997" s="2">
        <f t="shared" si="150"/>
        <v>0</v>
      </c>
      <c r="K997" s="7">
        <f t="shared" si="151"/>
        <v>0</v>
      </c>
      <c r="L997" s="7">
        <f t="shared" si="152"/>
        <v>0</v>
      </c>
      <c r="M997" s="7">
        <f t="shared" si="153"/>
        <v>0</v>
      </c>
      <c r="N997" s="7">
        <f t="shared" si="154"/>
        <v>0</v>
      </c>
      <c r="O997" s="7">
        <f t="shared" si="155"/>
        <v>0</v>
      </c>
      <c r="P997" s="7">
        <f t="shared" si="156"/>
        <v>0</v>
      </c>
      <c r="Q997" s="7">
        <f t="shared" si="157"/>
        <v>0</v>
      </c>
      <c r="R997" s="7">
        <f t="shared" si="158"/>
        <v>0</v>
      </c>
      <c r="S997" s="7">
        <f t="shared" si="159"/>
        <v>0</v>
      </c>
    </row>
    <row r="998" spans="8:19" x14ac:dyDescent="0.3">
      <c r="H998" s="2">
        <f t="shared" si="150"/>
        <v>0</v>
      </c>
      <c r="K998" s="7">
        <f t="shared" si="151"/>
        <v>0</v>
      </c>
      <c r="L998" s="7">
        <f t="shared" si="152"/>
        <v>0</v>
      </c>
      <c r="M998" s="7">
        <f t="shared" si="153"/>
        <v>0</v>
      </c>
      <c r="N998" s="7">
        <f t="shared" si="154"/>
        <v>0</v>
      </c>
      <c r="O998" s="7">
        <f t="shared" si="155"/>
        <v>0</v>
      </c>
      <c r="P998" s="7">
        <f t="shared" si="156"/>
        <v>0</v>
      </c>
      <c r="Q998" s="7">
        <f t="shared" si="157"/>
        <v>0</v>
      </c>
      <c r="R998" s="7">
        <f t="shared" si="158"/>
        <v>0</v>
      </c>
      <c r="S998" s="7">
        <f t="shared" si="159"/>
        <v>0</v>
      </c>
    </row>
    <row r="999" spans="8:19" x14ac:dyDescent="0.3">
      <c r="H999" s="2">
        <f t="shared" si="150"/>
        <v>0</v>
      </c>
      <c r="K999" s="7">
        <f t="shared" si="151"/>
        <v>0</v>
      </c>
      <c r="L999" s="7">
        <f t="shared" si="152"/>
        <v>0</v>
      </c>
      <c r="M999" s="7">
        <f t="shared" si="153"/>
        <v>0</v>
      </c>
      <c r="N999" s="7">
        <f t="shared" si="154"/>
        <v>0</v>
      </c>
      <c r="O999" s="7">
        <f t="shared" si="155"/>
        <v>0</v>
      </c>
      <c r="P999" s="7">
        <f t="shared" si="156"/>
        <v>0</v>
      </c>
      <c r="Q999" s="7">
        <f t="shared" si="157"/>
        <v>0</v>
      </c>
      <c r="R999" s="7">
        <f t="shared" si="158"/>
        <v>0</v>
      </c>
      <c r="S999" s="7">
        <f t="shared" si="159"/>
        <v>0</v>
      </c>
    </row>
    <row r="1000" spans="8:19" x14ac:dyDescent="0.3">
      <c r="H1000" s="2">
        <f t="shared" si="150"/>
        <v>0</v>
      </c>
      <c r="K1000" s="7">
        <f t="shared" si="151"/>
        <v>0</v>
      </c>
      <c r="L1000" s="7">
        <f t="shared" si="152"/>
        <v>0</v>
      </c>
      <c r="M1000" s="7">
        <f t="shared" si="153"/>
        <v>0</v>
      </c>
      <c r="N1000" s="7">
        <f t="shared" si="154"/>
        <v>0</v>
      </c>
      <c r="O1000" s="7">
        <f t="shared" si="155"/>
        <v>0</v>
      </c>
      <c r="P1000" s="7">
        <f t="shared" si="156"/>
        <v>0</v>
      </c>
      <c r="Q1000" s="7">
        <f t="shared" si="157"/>
        <v>0</v>
      </c>
      <c r="R1000" s="7">
        <f t="shared" si="158"/>
        <v>0</v>
      </c>
      <c r="S1000" s="7">
        <f t="shared" si="159"/>
        <v>0</v>
      </c>
    </row>
    <row r="1001" spans="8:19" x14ac:dyDescent="0.3">
      <c r="H1001" s="2">
        <f t="shared" si="150"/>
        <v>0</v>
      </c>
      <c r="K1001" s="7">
        <f t="shared" si="151"/>
        <v>0</v>
      </c>
      <c r="L1001" s="7">
        <f t="shared" si="152"/>
        <v>0</v>
      </c>
      <c r="M1001" s="7">
        <f t="shared" si="153"/>
        <v>0</v>
      </c>
      <c r="N1001" s="7">
        <f t="shared" si="154"/>
        <v>0</v>
      </c>
      <c r="O1001" s="7">
        <f t="shared" si="155"/>
        <v>0</v>
      </c>
      <c r="P1001" s="7">
        <f t="shared" si="156"/>
        <v>0</v>
      </c>
      <c r="Q1001" s="7">
        <f t="shared" si="157"/>
        <v>0</v>
      </c>
      <c r="R1001" s="7">
        <f t="shared" si="158"/>
        <v>0</v>
      </c>
      <c r="S1001" s="7">
        <f t="shared" si="159"/>
        <v>0</v>
      </c>
    </row>
    <row r="1002" spans="8:19" x14ac:dyDescent="0.3">
      <c r="H1002" s="2">
        <f t="shared" si="150"/>
        <v>0</v>
      </c>
      <c r="K1002" s="7">
        <f t="shared" si="151"/>
        <v>0</v>
      </c>
      <c r="L1002" s="7">
        <f t="shared" si="152"/>
        <v>0</v>
      </c>
      <c r="M1002" s="7">
        <f t="shared" si="153"/>
        <v>0</v>
      </c>
      <c r="N1002" s="7">
        <f t="shared" si="154"/>
        <v>0</v>
      </c>
      <c r="O1002" s="7">
        <f t="shared" si="155"/>
        <v>0</v>
      </c>
      <c r="P1002" s="7">
        <f t="shared" si="156"/>
        <v>0</v>
      </c>
      <c r="Q1002" s="7">
        <f t="shared" si="157"/>
        <v>0</v>
      </c>
      <c r="R1002" s="7">
        <f t="shared" si="158"/>
        <v>0</v>
      </c>
      <c r="S1002" s="7">
        <f t="shared" si="159"/>
        <v>0</v>
      </c>
    </row>
    <row r="1003" spans="8:19" x14ac:dyDescent="0.3">
      <c r="H1003" s="2">
        <f t="shared" si="150"/>
        <v>0</v>
      </c>
      <c r="K1003" s="7">
        <f t="shared" si="151"/>
        <v>0</v>
      </c>
      <c r="L1003" s="7">
        <f t="shared" si="152"/>
        <v>0</v>
      </c>
      <c r="M1003" s="7">
        <f t="shared" si="153"/>
        <v>0</v>
      </c>
      <c r="N1003" s="7">
        <f t="shared" si="154"/>
        <v>0</v>
      </c>
      <c r="O1003" s="7">
        <f t="shared" si="155"/>
        <v>0</v>
      </c>
      <c r="P1003" s="7">
        <f t="shared" si="156"/>
        <v>0</v>
      </c>
      <c r="Q1003" s="7">
        <f t="shared" si="157"/>
        <v>0</v>
      </c>
      <c r="R1003" s="7">
        <f t="shared" si="158"/>
        <v>0</v>
      </c>
      <c r="S1003" s="7">
        <f t="shared" si="159"/>
        <v>0</v>
      </c>
    </row>
    <row r="1004" spans="8:19" x14ac:dyDescent="0.3">
      <c r="H1004" s="2">
        <f t="shared" si="150"/>
        <v>0</v>
      </c>
      <c r="K1004" s="7">
        <f t="shared" si="151"/>
        <v>0</v>
      </c>
      <c r="L1004" s="7">
        <f t="shared" si="152"/>
        <v>0</v>
      </c>
      <c r="M1004" s="7">
        <f t="shared" si="153"/>
        <v>0</v>
      </c>
      <c r="N1004" s="7">
        <f t="shared" si="154"/>
        <v>0</v>
      </c>
      <c r="O1004" s="7">
        <f t="shared" si="155"/>
        <v>0</v>
      </c>
      <c r="P1004" s="7">
        <f t="shared" si="156"/>
        <v>0</v>
      </c>
      <c r="Q1004" s="7">
        <f t="shared" si="157"/>
        <v>0</v>
      </c>
      <c r="R1004" s="7">
        <f t="shared" si="158"/>
        <v>0</v>
      </c>
      <c r="S1004" s="7">
        <f t="shared" si="159"/>
        <v>0</v>
      </c>
    </row>
    <row r="1005" spans="8:19" x14ac:dyDescent="0.3">
      <c r="H1005" s="2">
        <f t="shared" si="150"/>
        <v>0</v>
      </c>
      <c r="K1005" s="7">
        <f t="shared" si="151"/>
        <v>0</v>
      </c>
      <c r="L1005" s="7">
        <f t="shared" si="152"/>
        <v>0</v>
      </c>
      <c r="M1005" s="7">
        <f t="shared" si="153"/>
        <v>0</v>
      </c>
      <c r="N1005" s="7">
        <f t="shared" si="154"/>
        <v>0</v>
      </c>
      <c r="O1005" s="7">
        <f t="shared" si="155"/>
        <v>0</v>
      </c>
      <c r="P1005" s="7">
        <f t="shared" si="156"/>
        <v>0</v>
      </c>
      <c r="Q1005" s="7">
        <f t="shared" si="157"/>
        <v>0</v>
      </c>
      <c r="R1005" s="7">
        <f t="shared" si="158"/>
        <v>0</v>
      </c>
      <c r="S1005" s="7">
        <f t="shared" si="159"/>
        <v>0</v>
      </c>
    </row>
    <row r="1006" spans="8:19" x14ac:dyDescent="0.3">
      <c r="H1006" s="2">
        <f t="shared" si="150"/>
        <v>0</v>
      </c>
      <c r="K1006" s="7">
        <f t="shared" si="151"/>
        <v>0</v>
      </c>
      <c r="L1006" s="7">
        <f t="shared" si="152"/>
        <v>0</v>
      </c>
      <c r="M1006" s="7">
        <f t="shared" si="153"/>
        <v>0</v>
      </c>
      <c r="N1006" s="7">
        <f t="shared" si="154"/>
        <v>0</v>
      </c>
      <c r="O1006" s="7">
        <f t="shared" si="155"/>
        <v>0</v>
      </c>
      <c r="P1006" s="7">
        <f t="shared" si="156"/>
        <v>0</v>
      </c>
      <c r="Q1006" s="7">
        <f t="shared" si="157"/>
        <v>0</v>
      </c>
      <c r="R1006" s="7">
        <f t="shared" si="158"/>
        <v>0</v>
      </c>
      <c r="S1006" s="7">
        <f t="shared" si="159"/>
        <v>0</v>
      </c>
    </row>
    <row r="1007" spans="8:19" x14ac:dyDescent="0.3">
      <c r="H1007" s="2">
        <f t="shared" si="150"/>
        <v>0</v>
      </c>
      <c r="K1007" s="7">
        <f t="shared" si="151"/>
        <v>0</v>
      </c>
      <c r="L1007" s="7">
        <f t="shared" si="152"/>
        <v>0</v>
      </c>
      <c r="M1007" s="7">
        <f t="shared" si="153"/>
        <v>0</v>
      </c>
      <c r="N1007" s="7">
        <f t="shared" si="154"/>
        <v>0</v>
      </c>
      <c r="O1007" s="7">
        <f t="shared" si="155"/>
        <v>0</v>
      </c>
      <c r="P1007" s="7">
        <f t="shared" si="156"/>
        <v>0</v>
      </c>
      <c r="Q1007" s="7">
        <f t="shared" si="157"/>
        <v>0</v>
      </c>
      <c r="R1007" s="7">
        <f t="shared" si="158"/>
        <v>0</v>
      </c>
      <c r="S1007" s="7">
        <f t="shared" si="159"/>
        <v>0</v>
      </c>
    </row>
    <row r="1008" spans="8:19" x14ac:dyDescent="0.3">
      <c r="H1008" s="2">
        <f t="shared" si="150"/>
        <v>0</v>
      </c>
      <c r="K1008" s="7">
        <f t="shared" si="151"/>
        <v>0</v>
      </c>
      <c r="L1008" s="7">
        <f t="shared" si="152"/>
        <v>0</v>
      </c>
      <c r="M1008" s="7">
        <f t="shared" si="153"/>
        <v>0</v>
      </c>
      <c r="N1008" s="7">
        <f t="shared" si="154"/>
        <v>0</v>
      </c>
      <c r="O1008" s="7">
        <f t="shared" si="155"/>
        <v>0</v>
      </c>
      <c r="P1008" s="7">
        <f t="shared" si="156"/>
        <v>0</v>
      </c>
      <c r="Q1008" s="7">
        <f t="shared" si="157"/>
        <v>0</v>
      </c>
      <c r="R1008" s="7">
        <f t="shared" si="158"/>
        <v>0</v>
      </c>
      <c r="S1008" s="7">
        <f t="shared" si="159"/>
        <v>0</v>
      </c>
    </row>
    <row r="1009" spans="8:19" x14ac:dyDescent="0.3">
      <c r="H1009" s="2">
        <f t="shared" si="150"/>
        <v>0</v>
      </c>
      <c r="K1009" s="7">
        <f t="shared" si="151"/>
        <v>0</v>
      </c>
      <c r="L1009" s="7">
        <f t="shared" si="152"/>
        <v>0</v>
      </c>
      <c r="M1009" s="7">
        <f t="shared" si="153"/>
        <v>0</v>
      </c>
      <c r="N1009" s="7">
        <f t="shared" si="154"/>
        <v>0</v>
      </c>
      <c r="O1009" s="7">
        <f t="shared" si="155"/>
        <v>0</v>
      </c>
      <c r="P1009" s="7">
        <f t="shared" si="156"/>
        <v>0</v>
      </c>
      <c r="Q1009" s="7">
        <f t="shared" si="157"/>
        <v>0</v>
      </c>
      <c r="R1009" s="7">
        <f t="shared" si="158"/>
        <v>0</v>
      </c>
      <c r="S1009" s="7">
        <f t="shared" si="159"/>
        <v>0</v>
      </c>
    </row>
    <row r="1010" spans="8:19" x14ac:dyDescent="0.3">
      <c r="H1010" s="2">
        <f t="shared" si="150"/>
        <v>0</v>
      </c>
      <c r="K1010" s="7">
        <f t="shared" si="151"/>
        <v>0</v>
      </c>
      <c r="L1010" s="7">
        <f t="shared" si="152"/>
        <v>0</v>
      </c>
      <c r="M1010" s="7">
        <f t="shared" si="153"/>
        <v>0</v>
      </c>
      <c r="N1010" s="7">
        <f t="shared" si="154"/>
        <v>0</v>
      </c>
      <c r="O1010" s="7">
        <f t="shared" si="155"/>
        <v>0</v>
      </c>
      <c r="P1010" s="7">
        <f t="shared" si="156"/>
        <v>0</v>
      </c>
      <c r="Q1010" s="7">
        <f t="shared" si="157"/>
        <v>0</v>
      </c>
      <c r="R1010" s="7">
        <f t="shared" si="158"/>
        <v>0</v>
      </c>
      <c r="S1010" s="7">
        <f t="shared" si="159"/>
        <v>0</v>
      </c>
    </row>
    <row r="1011" spans="8:19" x14ac:dyDescent="0.3">
      <c r="H1011" s="2">
        <f t="shared" si="150"/>
        <v>0</v>
      </c>
      <c r="K1011" s="7">
        <f t="shared" si="151"/>
        <v>0</v>
      </c>
      <c r="L1011" s="7">
        <f t="shared" si="152"/>
        <v>0</v>
      </c>
      <c r="M1011" s="7">
        <f t="shared" si="153"/>
        <v>0</v>
      </c>
      <c r="N1011" s="7">
        <f t="shared" si="154"/>
        <v>0</v>
      </c>
      <c r="O1011" s="7">
        <f t="shared" si="155"/>
        <v>0</v>
      </c>
      <c r="P1011" s="7">
        <f t="shared" si="156"/>
        <v>0</v>
      </c>
      <c r="Q1011" s="7">
        <f t="shared" si="157"/>
        <v>0</v>
      </c>
      <c r="R1011" s="7">
        <f t="shared" si="158"/>
        <v>0</v>
      </c>
      <c r="S1011" s="7">
        <f t="shared" si="159"/>
        <v>0</v>
      </c>
    </row>
    <row r="1012" spans="8:19" x14ac:dyDescent="0.3">
      <c r="H1012" s="2">
        <f t="shared" si="150"/>
        <v>0</v>
      </c>
      <c r="K1012" s="7">
        <f t="shared" si="151"/>
        <v>0</v>
      </c>
      <c r="L1012" s="7">
        <f t="shared" si="152"/>
        <v>0</v>
      </c>
      <c r="M1012" s="7">
        <f t="shared" si="153"/>
        <v>0</v>
      </c>
      <c r="N1012" s="7">
        <f t="shared" si="154"/>
        <v>0</v>
      </c>
      <c r="O1012" s="7">
        <f t="shared" si="155"/>
        <v>0</v>
      </c>
      <c r="P1012" s="7">
        <f t="shared" si="156"/>
        <v>0</v>
      </c>
      <c r="Q1012" s="7">
        <f t="shared" si="157"/>
        <v>0</v>
      </c>
      <c r="R1012" s="7">
        <f t="shared" si="158"/>
        <v>0</v>
      </c>
      <c r="S1012" s="7">
        <f t="shared" si="159"/>
        <v>0</v>
      </c>
    </row>
    <row r="1013" spans="8:19" x14ac:dyDescent="0.3">
      <c r="H1013" s="2">
        <f t="shared" si="150"/>
        <v>0</v>
      </c>
      <c r="K1013" s="7">
        <f t="shared" si="151"/>
        <v>0</v>
      </c>
      <c r="L1013" s="7">
        <f t="shared" si="152"/>
        <v>0</v>
      </c>
      <c r="M1013" s="7">
        <f t="shared" si="153"/>
        <v>0</v>
      </c>
      <c r="N1013" s="7">
        <f t="shared" si="154"/>
        <v>0</v>
      </c>
      <c r="O1013" s="7">
        <f t="shared" si="155"/>
        <v>0</v>
      </c>
      <c r="P1013" s="7">
        <f t="shared" si="156"/>
        <v>0</v>
      </c>
      <c r="Q1013" s="7">
        <f t="shared" si="157"/>
        <v>0</v>
      </c>
      <c r="R1013" s="7">
        <f t="shared" si="158"/>
        <v>0</v>
      </c>
      <c r="S1013" s="7">
        <f t="shared" si="159"/>
        <v>0</v>
      </c>
    </row>
    <row r="1014" spans="8:19" x14ac:dyDescent="0.3">
      <c r="H1014" s="2">
        <f t="shared" si="150"/>
        <v>0</v>
      </c>
      <c r="K1014" s="7">
        <f t="shared" si="151"/>
        <v>0</v>
      </c>
      <c r="L1014" s="7">
        <f t="shared" si="152"/>
        <v>0</v>
      </c>
      <c r="M1014" s="7">
        <f t="shared" si="153"/>
        <v>0</v>
      </c>
      <c r="N1014" s="7">
        <f t="shared" si="154"/>
        <v>0</v>
      </c>
      <c r="O1014" s="7">
        <f t="shared" si="155"/>
        <v>0</v>
      </c>
      <c r="P1014" s="7">
        <f t="shared" si="156"/>
        <v>0</v>
      </c>
      <c r="Q1014" s="7">
        <f t="shared" si="157"/>
        <v>0</v>
      </c>
      <c r="R1014" s="7">
        <f t="shared" si="158"/>
        <v>0</v>
      </c>
      <c r="S1014" s="7">
        <f t="shared" si="159"/>
        <v>0</v>
      </c>
    </row>
    <row r="1015" spans="8:19" x14ac:dyDescent="0.3">
      <c r="H1015" s="2">
        <f t="shared" si="150"/>
        <v>0</v>
      </c>
      <c r="K1015" s="7">
        <f t="shared" si="151"/>
        <v>0</v>
      </c>
      <c r="L1015" s="7">
        <f t="shared" si="152"/>
        <v>0</v>
      </c>
      <c r="M1015" s="7">
        <f t="shared" si="153"/>
        <v>0</v>
      </c>
      <c r="N1015" s="7">
        <f t="shared" si="154"/>
        <v>0</v>
      </c>
      <c r="O1015" s="7">
        <f t="shared" si="155"/>
        <v>0</v>
      </c>
      <c r="P1015" s="7">
        <f t="shared" si="156"/>
        <v>0</v>
      </c>
      <c r="Q1015" s="7">
        <f t="shared" si="157"/>
        <v>0</v>
      </c>
      <c r="R1015" s="7">
        <f t="shared" si="158"/>
        <v>0</v>
      </c>
      <c r="S1015" s="7">
        <f t="shared" si="159"/>
        <v>0</v>
      </c>
    </row>
    <row r="1016" spans="8:19" x14ac:dyDescent="0.3">
      <c r="H1016" s="2">
        <f t="shared" si="150"/>
        <v>0</v>
      </c>
      <c r="K1016" s="7">
        <f t="shared" si="151"/>
        <v>0</v>
      </c>
      <c r="L1016" s="7">
        <f t="shared" si="152"/>
        <v>0</v>
      </c>
      <c r="M1016" s="7">
        <f t="shared" si="153"/>
        <v>0</v>
      </c>
      <c r="N1016" s="7">
        <f t="shared" si="154"/>
        <v>0</v>
      </c>
      <c r="O1016" s="7">
        <f t="shared" si="155"/>
        <v>0</v>
      </c>
      <c r="P1016" s="7">
        <f t="shared" si="156"/>
        <v>0</v>
      </c>
      <c r="Q1016" s="7">
        <f t="shared" si="157"/>
        <v>0</v>
      </c>
      <c r="R1016" s="7">
        <f t="shared" si="158"/>
        <v>0</v>
      </c>
      <c r="S1016" s="7">
        <f t="shared" si="159"/>
        <v>0</v>
      </c>
    </row>
    <row r="1017" spans="8:19" x14ac:dyDescent="0.3">
      <c r="H1017" s="2">
        <f t="shared" si="150"/>
        <v>0</v>
      </c>
      <c r="K1017" s="7">
        <f t="shared" si="151"/>
        <v>0</v>
      </c>
      <c r="L1017" s="7">
        <f t="shared" si="152"/>
        <v>0</v>
      </c>
      <c r="M1017" s="7">
        <f t="shared" si="153"/>
        <v>0</v>
      </c>
      <c r="N1017" s="7">
        <f t="shared" si="154"/>
        <v>0</v>
      </c>
      <c r="O1017" s="7">
        <f t="shared" si="155"/>
        <v>0</v>
      </c>
      <c r="P1017" s="7">
        <f t="shared" si="156"/>
        <v>0</v>
      </c>
      <c r="Q1017" s="7">
        <f t="shared" si="157"/>
        <v>0</v>
      </c>
      <c r="R1017" s="7">
        <f t="shared" si="158"/>
        <v>0</v>
      </c>
      <c r="S1017" s="7">
        <f t="shared" si="159"/>
        <v>0</v>
      </c>
    </row>
    <row r="1018" spans="8:19" x14ac:dyDescent="0.3">
      <c r="H1018" s="2">
        <f t="shared" si="150"/>
        <v>0</v>
      </c>
      <c r="K1018" s="7">
        <f t="shared" si="151"/>
        <v>0</v>
      </c>
      <c r="L1018" s="7">
        <f t="shared" si="152"/>
        <v>0</v>
      </c>
      <c r="M1018" s="7">
        <f t="shared" si="153"/>
        <v>0</v>
      </c>
      <c r="N1018" s="7">
        <f t="shared" si="154"/>
        <v>0</v>
      </c>
      <c r="O1018" s="7">
        <f t="shared" si="155"/>
        <v>0</v>
      </c>
      <c r="P1018" s="7">
        <f t="shared" si="156"/>
        <v>0</v>
      </c>
      <c r="Q1018" s="7">
        <f t="shared" si="157"/>
        <v>0</v>
      </c>
      <c r="R1018" s="7">
        <f t="shared" si="158"/>
        <v>0</v>
      </c>
      <c r="S1018" s="7">
        <f t="shared" si="159"/>
        <v>0</v>
      </c>
    </row>
    <row r="1019" spans="8:19" x14ac:dyDescent="0.3">
      <c r="H1019" s="2">
        <f t="shared" si="150"/>
        <v>0</v>
      </c>
      <c r="K1019" s="7">
        <f t="shared" si="151"/>
        <v>0</v>
      </c>
      <c r="L1019" s="7">
        <f t="shared" si="152"/>
        <v>0</v>
      </c>
      <c r="M1019" s="7">
        <f t="shared" si="153"/>
        <v>0</v>
      </c>
      <c r="N1019" s="7">
        <f t="shared" si="154"/>
        <v>0</v>
      </c>
      <c r="O1019" s="7">
        <f t="shared" si="155"/>
        <v>0</v>
      </c>
      <c r="P1019" s="7">
        <f t="shared" si="156"/>
        <v>0</v>
      </c>
      <c r="Q1019" s="7">
        <f t="shared" si="157"/>
        <v>0</v>
      </c>
      <c r="R1019" s="7">
        <f t="shared" si="158"/>
        <v>0</v>
      </c>
      <c r="S1019" s="7">
        <f t="shared" si="159"/>
        <v>0</v>
      </c>
    </row>
    <row r="1020" spans="8:19" x14ac:dyDescent="0.3">
      <c r="H1020" s="2">
        <f t="shared" si="150"/>
        <v>0</v>
      </c>
      <c r="K1020" s="7">
        <f t="shared" si="151"/>
        <v>0</v>
      </c>
      <c r="L1020" s="7">
        <f t="shared" si="152"/>
        <v>0</v>
      </c>
      <c r="M1020" s="7">
        <f t="shared" si="153"/>
        <v>0</v>
      </c>
      <c r="N1020" s="7">
        <f t="shared" si="154"/>
        <v>0</v>
      </c>
      <c r="O1020" s="7">
        <f t="shared" si="155"/>
        <v>0</v>
      </c>
      <c r="P1020" s="7">
        <f t="shared" si="156"/>
        <v>0</v>
      </c>
      <c r="Q1020" s="7">
        <f t="shared" si="157"/>
        <v>0</v>
      </c>
      <c r="R1020" s="7">
        <f t="shared" si="158"/>
        <v>0</v>
      </c>
      <c r="S1020" s="7">
        <f t="shared" si="159"/>
        <v>0</v>
      </c>
    </row>
    <row r="1021" spans="8:19" x14ac:dyDescent="0.3">
      <c r="H1021" s="2">
        <f t="shared" si="150"/>
        <v>0</v>
      </c>
      <c r="K1021" s="7">
        <f t="shared" si="151"/>
        <v>0</v>
      </c>
      <c r="L1021" s="7">
        <f t="shared" si="152"/>
        <v>0</v>
      </c>
      <c r="M1021" s="7">
        <f t="shared" si="153"/>
        <v>0</v>
      </c>
      <c r="N1021" s="7">
        <f t="shared" si="154"/>
        <v>0</v>
      </c>
      <c r="O1021" s="7">
        <f t="shared" si="155"/>
        <v>0</v>
      </c>
      <c r="P1021" s="7">
        <f t="shared" si="156"/>
        <v>0</v>
      </c>
      <c r="Q1021" s="7">
        <f t="shared" si="157"/>
        <v>0</v>
      </c>
      <c r="R1021" s="7">
        <f t="shared" si="158"/>
        <v>0</v>
      </c>
      <c r="S1021" s="7">
        <f t="shared" si="159"/>
        <v>0</v>
      </c>
    </row>
    <row r="1022" spans="8:19" x14ac:dyDescent="0.3">
      <c r="H1022" s="2">
        <f t="shared" si="150"/>
        <v>0</v>
      </c>
      <c r="K1022" s="7">
        <f t="shared" si="151"/>
        <v>0</v>
      </c>
      <c r="L1022" s="7">
        <f t="shared" si="152"/>
        <v>0</v>
      </c>
      <c r="M1022" s="7">
        <f t="shared" si="153"/>
        <v>0</v>
      </c>
      <c r="N1022" s="7">
        <f t="shared" si="154"/>
        <v>0</v>
      </c>
      <c r="O1022" s="7">
        <f t="shared" si="155"/>
        <v>0</v>
      </c>
      <c r="P1022" s="7">
        <f t="shared" si="156"/>
        <v>0</v>
      </c>
      <c r="Q1022" s="7">
        <f t="shared" si="157"/>
        <v>0</v>
      </c>
      <c r="R1022" s="7">
        <f t="shared" si="158"/>
        <v>0</v>
      </c>
      <c r="S1022" s="7">
        <f t="shared" si="159"/>
        <v>0</v>
      </c>
    </row>
    <row r="1023" spans="8:19" x14ac:dyDescent="0.3">
      <c r="H1023" s="2">
        <f t="shared" si="150"/>
        <v>0</v>
      </c>
      <c r="K1023" s="7">
        <f t="shared" si="151"/>
        <v>0</v>
      </c>
      <c r="L1023" s="7">
        <f t="shared" si="152"/>
        <v>0</v>
      </c>
      <c r="M1023" s="7">
        <f t="shared" si="153"/>
        <v>0</v>
      </c>
      <c r="N1023" s="7">
        <f t="shared" si="154"/>
        <v>0</v>
      </c>
      <c r="O1023" s="7">
        <f t="shared" si="155"/>
        <v>0</v>
      </c>
      <c r="P1023" s="7">
        <f t="shared" si="156"/>
        <v>0</v>
      </c>
      <c r="Q1023" s="7">
        <f t="shared" si="157"/>
        <v>0</v>
      </c>
      <c r="R1023" s="7">
        <f t="shared" si="158"/>
        <v>0</v>
      </c>
      <c r="S1023" s="7">
        <f t="shared" si="159"/>
        <v>0</v>
      </c>
    </row>
    <row r="1024" spans="8:19" x14ac:dyDescent="0.3">
      <c r="H1024" s="2">
        <f t="shared" si="150"/>
        <v>0</v>
      </c>
      <c r="K1024" s="7">
        <f t="shared" si="151"/>
        <v>0</v>
      </c>
      <c r="L1024" s="7">
        <f t="shared" si="152"/>
        <v>0</v>
      </c>
      <c r="M1024" s="7">
        <f t="shared" si="153"/>
        <v>0</v>
      </c>
      <c r="N1024" s="7">
        <f t="shared" si="154"/>
        <v>0</v>
      </c>
      <c r="O1024" s="7">
        <f t="shared" si="155"/>
        <v>0</v>
      </c>
      <c r="P1024" s="7">
        <f t="shared" si="156"/>
        <v>0</v>
      </c>
      <c r="Q1024" s="7">
        <f t="shared" si="157"/>
        <v>0</v>
      </c>
      <c r="R1024" s="7">
        <f t="shared" si="158"/>
        <v>0</v>
      </c>
      <c r="S1024" s="7">
        <f t="shared" si="159"/>
        <v>0</v>
      </c>
    </row>
    <row r="1025" spans="8:19" x14ac:dyDescent="0.3">
      <c r="H1025" s="2">
        <f t="shared" si="150"/>
        <v>0</v>
      </c>
      <c r="K1025" s="7">
        <f t="shared" si="151"/>
        <v>0</v>
      </c>
      <c r="L1025" s="7">
        <f t="shared" si="152"/>
        <v>0</v>
      </c>
      <c r="M1025" s="7">
        <f t="shared" si="153"/>
        <v>0</v>
      </c>
      <c r="N1025" s="7">
        <f t="shared" si="154"/>
        <v>0</v>
      </c>
      <c r="O1025" s="7">
        <f t="shared" si="155"/>
        <v>0</v>
      </c>
      <c r="P1025" s="7">
        <f t="shared" si="156"/>
        <v>0</v>
      </c>
      <c r="Q1025" s="7">
        <f t="shared" si="157"/>
        <v>0</v>
      </c>
      <c r="R1025" s="7">
        <f t="shared" si="158"/>
        <v>0</v>
      </c>
      <c r="S1025" s="7">
        <f t="shared" si="159"/>
        <v>0</v>
      </c>
    </row>
    <row r="1026" spans="8:19" x14ac:dyDescent="0.3">
      <c r="H1026" s="2">
        <f t="shared" si="150"/>
        <v>0</v>
      </c>
      <c r="K1026" s="7">
        <f t="shared" si="151"/>
        <v>0</v>
      </c>
      <c r="L1026" s="7">
        <f t="shared" si="152"/>
        <v>0</v>
      </c>
      <c r="M1026" s="7">
        <f t="shared" si="153"/>
        <v>0</v>
      </c>
      <c r="N1026" s="7">
        <f t="shared" si="154"/>
        <v>0</v>
      </c>
      <c r="O1026" s="7">
        <f t="shared" si="155"/>
        <v>0</v>
      </c>
      <c r="P1026" s="7">
        <f t="shared" si="156"/>
        <v>0</v>
      </c>
      <c r="Q1026" s="7">
        <f t="shared" si="157"/>
        <v>0</v>
      </c>
      <c r="R1026" s="7">
        <f t="shared" si="158"/>
        <v>0</v>
      </c>
      <c r="S1026" s="7">
        <f t="shared" si="159"/>
        <v>0</v>
      </c>
    </row>
    <row r="1027" spans="8:19" x14ac:dyDescent="0.3">
      <c r="H1027" s="2">
        <f t="shared" ref="H1027:H1090" si="160">SUM(K1027:S1027)</f>
        <v>0</v>
      </c>
      <c r="K1027" s="7">
        <f t="shared" ref="K1027:K1090" si="161">IF(AND(E1027="Student",D1027&lt;&gt;"Both Days"),75,0)</f>
        <v>0</v>
      </c>
      <c r="L1027" s="7">
        <f t="shared" ref="L1027:L1090" si="162">IF(AND(E1027="Student",D1027="Both Days"),125,0)</f>
        <v>0</v>
      </c>
      <c r="M1027" s="7">
        <f t="shared" ref="M1027:M1090" si="163">IF(AND(E1027="Retired",D1027&lt;&gt;"Both Days"),75,0)</f>
        <v>0</v>
      </c>
      <c r="N1027" s="7">
        <f t="shared" ref="N1027:N1090" si="164">IF(AND(E1027="Retired",D1027="Both Days"),125,0)</f>
        <v>0</v>
      </c>
      <c r="O1027" s="7">
        <f t="shared" ref="O1027:O1090" si="165">IF(AND(E1027="AND Member",D1027&lt;&gt;"Both Days"),165,0)</f>
        <v>0</v>
      </c>
      <c r="P1027" s="7">
        <f t="shared" ref="P1027:P1090" si="166">IF(AND(E1027="AND Member",D1027="Both Days"),250,0)</f>
        <v>0</v>
      </c>
      <c r="Q1027" s="7">
        <f t="shared" ref="Q1027:Q1090" si="167">IF(AND(E1027="Not an AND Member",D1027&lt;&gt;"Both Days"),250,0)</f>
        <v>0</v>
      </c>
      <c r="R1027" s="7">
        <f t="shared" ref="R1027:R1090" si="168">IF(AND(E1027="Not an AND Member",D1027="Both Days"),350,0)</f>
        <v>0</v>
      </c>
      <c r="S1027" s="7">
        <f t="shared" ref="S1027:S1090" si="169">IF(E1027="Awards Lunch Only - Day 2",25,0)</f>
        <v>0</v>
      </c>
    </row>
    <row r="1028" spans="8:19" x14ac:dyDescent="0.3">
      <c r="H1028" s="2">
        <f t="shared" si="160"/>
        <v>0</v>
      </c>
      <c r="K1028" s="7">
        <f t="shared" si="161"/>
        <v>0</v>
      </c>
      <c r="L1028" s="7">
        <f t="shared" si="162"/>
        <v>0</v>
      </c>
      <c r="M1028" s="7">
        <f t="shared" si="163"/>
        <v>0</v>
      </c>
      <c r="N1028" s="7">
        <f t="shared" si="164"/>
        <v>0</v>
      </c>
      <c r="O1028" s="7">
        <f t="shared" si="165"/>
        <v>0</v>
      </c>
      <c r="P1028" s="7">
        <f t="shared" si="166"/>
        <v>0</v>
      </c>
      <c r="Q1028" s="7">
        <f t="shared" si="167"/>
        <v>0</v>
      </c>
      <c r="R1028" s="7">
        <f t="shared" si="168"/>
        <v>0</v>
      </c>
      <c r="S1028" s="7">
        <f t="shared" si="169"/>
        <v>0</v>
      </c>
    </row>
    <row r="1029" spans="8:19" x14ac:dyDescent="0.3">
      <c r="H1029" s="2">
        <f t="shared" si="160"/>
        <v>0</v>
      </c>
      <c r="K1029" s="7">
        <f t="shared" si="161"/>
        <v>0</v>
      </c>
      <c r="L1029" s="7">
        <f t="shared" si="162"/>
        <v>0</v>
      </c>
      <c r="M1029" s="7">
        <f t="shared" si="163"/>
        <v>0</v>
      </c>
      <c r="N1029" s="7">
        <f t="shared" si="164"/>
        <v>0</v>
      </c>
      <c r="O1029" s="7">
        <f t="shared" si="165"/>
        <v>0</v>
      </c>
      <c r="P1029" s="7">
        <f t="shared" si="166"/>
        <v>0</v>
      </c>
      <c r="Q1029" s="7">
        <f t="shared" si="167"/>
        <v>0</v>
      </c>
      <c r="R1029" s="7">
        <f t="shared" si="168"/>
        <v>0</v>
      </c>
      <c r="S1029" s="7">
        <f t="shared" si="169"/>
        <v>0</v>
      </c>
    </row>
    <row r="1030" spans="8:19" x14ac:dyDescent="0.3">
      <c r="H1030" s="2">
        <f t="shared" si="160"/>
        <v>0</v>
      </c>
      <c r="K1030" s="7">
        <f t="shared" si="161"/>
        <v>0</v>
      </c>
      <c r="L1030" s="7">
        <f t="shared" si="162"/>
        <v>0</v>
      </c>
      <c r="M1030" s="7">
        <f t="shared" si="163"/>
        <v>0</v>
      </c>
      <c r="N1030" s="7">
        <f t="shared" si="164"/>
        <v>0</v>
      </c>
      <c r="O1030" s="7">
        <f t="shared" si="165"/>
        <v>0</v>
      </c>
      <c r="P1030" s="7">
        <f t="shared" si="166"/>
        <v>0</v>
      </c>
      <c r="Q1030" s="7">
        <f t="shared" si="167"/>
        <v>0</v>
      </c>
      <c r="R1030" s="7">
        <f t="shared" si="168"/>
        <v>0</v>
      </c>
      <c r="S1030" s="7">
        <f t="shared" si="169"/>
        <v>0</v>
      </c>
    </row>
    <row r="1031" spans="8:19" x14ac:dyDescent="0.3">
      <c r="H1031" s="2">
        <f t="shared" si="160"/>
        <v>0</v>
      </c>
      <c r="K1031" s="7">
        <f t="shared" si="161"/>
        <v>0</v>
      </c>
      <c r="L1031" s="7">
        <f t="shared" si="162"/>
        <v>0</v>
      </c>
      <c r="M1031" s="7">
        <f t="shared" si="163"/>
        <v>0</v>
      </c>
      <c r="N1031" s="7">
        <f t="shared" si="164"/>
        <v>0</v>
      </c>
      <c r="O1031" s="7">
        <f t="shared" si="165"/>
        <v>0</v>
      </c>
      <c r="P1031" s="7">
        <f t="shared" si="166"/>
        <v>0</v>
      </c>
      <c r="Q1031" s="7">
        <f t="shared" si="167"/>
        <v>0</v>
      </c>
      <c r="R1031" s="7">
        <f t="shared" si="168"/>
        <v>0</v>
      </c>
      <c r="S1031" s="7">
        <f t="shared" si="169"/>
        <v>0</v>
      </c>
    </row>
    <row r="1032" spans="8:19" x14ac:dyDescent="0.3">
      <c r="H1032" s="2">
        <f t="shared" si="160"/>
        <v>0</v>
      </c>
      <c r="K1032" s="7">
        <f t="shared" si="161"/>
        <v>0</v>
      </c>
      <c r="L1032" s="7">
        <f t="shared" si="162"/>
        <v>0</v>
      </c>
      <c r="M1032" s="7">
        <f t="shared" si="163"/>
        <v>0</v>
      </c>
      <c r="N1032" s="7">
        <f t="shared" si="164"/>
        <v>0</v>
      </c>
      <c r="O1032" s="7">
        <f t="shared" si="165"/>
        <v>0</v>
      </c>
      <c r="P1032" s="7">
        <f t="shared" si="166"/>
        <v>0</v>
      </c>
      <c r="Q1032" s="7">
        <f t="shared" si="167"/>
        <v>0</v>
      </c>
      <c r="R1032" s="7">
        <f t="shared" si="168"/>
        <v>0</v>
      </c>
      <c r="S1032" s="7">
        <f t="shared" si="169"/>
        <v>0</v>
      </c>
    </row>
    <row r="1033" spans="8:19" x14ac:dyDescent="0.3">
      <c r="H1033" s="2">
        <f t="shared" si="160"/>
        <v>0</v>
      </c>
      <c r="K1033" s="7">
        <f t="shared" si="161"/>
        <v>0</v>
      </c>
      <c r="L1033" s="7">
        <f t="shared" si="162"/>
        <v>0</v>
      </c>
      <c r="M1033" s="7">
        <f t="shared" si="163"/>
        <v>0</v>
      </c>
      <c r="N1033" s="7">
        <f t="shared" si="164"/>
        <v>0</v>
      </c>
      <c r="O1033" s="7">
        <f t="shared" si="165"/>
        <v>0</v>
      </c>
      <c r="P1033" s="7">
        <f t="shared" si="166"/>
        <v>0</v>
      </c>
      <c r="Q1033" s="7">
        <f t="shared" si="167"/>
        <v>0</v>
      </c>
      <c r="R1033" s="7">
        <f t="shared" si="168"/>
        <v>0</v>
      </c>
      <c r="S1033" s="7">
        <f t="shared" si="169"/>
        <v>0</v>
      </c>
    </row>
    <row r="1034" spans="8:19" x14ac:dyDescent="0.3">
      <c r="H1034" s="2">
        <f t="shared" si="160"/>
        <v>0</v>
      </c>
      <c r="K1034" s="7">
        <f t="shared" si="161"/>
        <v>0</v>
      </c>
      <c r="L1034" s="7">
        <f t="shared" si="162"/>
        <v>0</v>
      </c>
      <c r="M1034" s="7">
        <f t="shared" si="163"/>
        <v>0</v>
      </c>
      <c r="N1034" s="7">
        <f t="shared" si="164"/>
        <v>0</v>
      </c>
      <c r="O1034" s="7">
        <f t="shared" si="165"/>
        <v>0</v>
      </c>
      <c r="P1034" s="7">
        <f t="shared" si="166"/>
        <v>0</v>
      </c>
      <c r="Q1034" s="7">
        <f t="shared" si="167"/>
        <v>0</v>
      </c>
      <c r="R1034" s="7">
        <f t="shared" si="168"/>
        <v>0</v>
      </c>
      <c r="S1034" s="7">
        <f t="shared" si="169"/>
        <v>0</v>
      </c>
    </row>
    <row r="1035" spans="8:19" x14ac:dyDescent="0.3">
      <c r="H1035" s="2">
        <f t="shared" si="160"/>
        <v>0</v>
      </c>
      <c r="K1035" s="7">
        <f t="shared" si="161"/>
        <v>0</v>
      </c>
      <c r="L1035" s="7">
        <f t="shared" si="162"/>
        <v>0</v>
      </c>
      <c r="M1035" s="7">
        <f t="shared" si="163"/>
        <v>0</v>
      </c>
      <c r="N1035" s="7">
        <f t="shared" si="164"/>
        <v>0</v>
      </c>
      <c r="O1035" s="7">
        <f t="shared" si="165"/>
        <v>0</v>
      </c>
      <c r="P1035" s="7">
        <f t="shared" si="166"/>
        <v>0</v>
      </c>
      <c r="Q1035" s="7">
        <f t="shared" si="167"/>
        <v>0</v>
      </c>
      <c r="R1035" s="7">
        <f t="shared" si="168"/>
        <v>0</v>
      </c>
      <c r="S1035" s="7">
        <f t="shared" si="169"/>
        <v>0</v>
      </c>
    </row>
    <row r="1036" spans="8:19" x14ac:dyDescent="0.3">
      <c r="H1036" s="2">
        <f t="shared" si="160"/>
        <v>0</v>
      </c>
      <c r="K1036" s="7">
        <f t="shared" si="161"/>
        <v>0</v>
      </c>
      <c r="L1036" s="7">
        <f t="shared" si="162"/>
        <v>0</v>
      </c>
      <c r="M1036" s="7">
        <f t="shared" si="163"/>
        <v>0</v>
      </c>
      <c r="N1036" s="7">
        <f t="shared" si="164"/>
        <v>0</v>
      </c>
      <c r="O1036" s="7">
        <f t="shared" si="165"/>
        <v>0</v>
      </c>
      <c r="P1036" s="7">
        <f t="shared" si="166"/>
        <v>0</v>
      </c>
      <c r="Q1036" s="7">
        <f t="shared" si="167"/>
        <v>0</v>
      </c>
      <c r="R1036" s="7">
        <f t="shared" si="168"/>
        <v>0</v>
      </c>
      <c r="S1036" s="7">
        <f t="shared" si="169"/>
        <v>0</v>
      </c>
    </row>
    <row r="1037" spans="8:19" x14ac:dyDescent="0.3">
      <c r="H1037" s="2">
        <f t="shared" si="160"/>
        <v>0</v>
      </c>
      <c r="K1037" s="7">
        <f t="shared" si="161"/>
        <v>0</v>
      </c>
      <c r="L1037" s="7">
        <f t="shared" si="162"/>
        <v>0</v>
      </c>
      <c r="M1037" s="7">
        <f t="shared" si="163"/>
        <v>0</v>
      </c>
      <c r="N1037" s="7">
        <f t="shared" si="164"/>
        <v>0</v>
      </c>
      <c r="O1037" s="7">
        <f t="shared" si="165"/>
        <v>0</v>
      </c>
      <c r="P1037" s="7">
        <f t="shared" si="166"/>
        <v>0</v>
      </c>
      <c r="Q1037" s="7">
        <f t="shared" si="167"/>
        <v>0</v>
      </c>
      <c r="R1037" s="7">
        <f t="shared" si="168"/>
        <v>0</v>
      </c>
      <c r="S1037" s="7">
        <f t="shared" si="169"/>
        <v>0</v>
      </c>
    </row>
    <row r="1038" spans="8:19" x14ac:dyDescent="0.3">
      <c r="H1038" s="2">
        <f t="shared" si="160"/>
        <v>0</v>
      </c>
      <c r="K1038" s="7">
        <f t="shared" si="161"/>
        <v>0</v>
      </c>
      <c r="L1038" s="7">
        <f t="shared" si="162"/>
        <v>0</v>
      </c>
      <c r="M1038" s="7">
        <f t="shared" si="163"/>
        <v>0</v>
      </c>
      <c r="N1038" s="7">
        <f t="shared" si="164"/>
        <v>0</v>
      </c>
      <c r="O1038" s="7">
        <f t="shared" si="165"/>
        <v>0</v>
      </c>
      <c r="P1038" s="7">
        <f t="shared" si="166"/>
        <v>0</v>
      </c>
      <c r="Q1038" s="7">
        <f t="shared" si="167"/>
        <v>0</v>
      </c>
      <c r="R1038" s="7">
        <f t="shared" si="168"/>
        <v>0</v>
      </c>
      <c r="S1038" s="7">
        <f t="shared" si="169"/>
        <v>0</v>
      </c>
    </row>
    <row r="1039" spans="8:19" x14ac:dyDescent="0.3">
      <c r="H1039" s="2">
        <f t="shared" si="160"/>
        <v>0</v>
      </c>
      <c r="K1039" s="7">
        <f t="shared" si="161"/>
        <v>0</v>
      </c>
      <c r="L1039" s="7">
        <f t="shared" si="162"/>
        <v>0</v>
      </c>
      <c r="M1039" s="7">
        <f t="shared" si="163"/>
        <v>0</v>
      </c>
      <c r="N1039" s="7">
        <f t="shared" si="164"/>
        <v>0</v>
      </c>
      <c r="O1039" s="7">
        <f t="shared" si="165"/>
        <v>0</v>
      </c>
      <c r="P1039" s="7">
        <f t="shared" si="166"/>
        <v>0</v>
      </c>
      <c r="Q1039" s="7">
        <f t="shared" si="167"/>
        <v>0</v>
      </c>
      <c r="R1039" s="7">
        <f t="shared" si="168"/>
        <v>0</v>
      </c>
      <c r="S1039" s="7">
        <f t="shared" si="169"/>
        <v>0</v>
      </c>
    </row>
    <row r="1040" spans="8:19" x14ac:dyDescent="0.3">
      <c r="H1040" s="2">
        <f t="shared" si="160"/>
        <v>0</v>
      </c>
      <c r="K1040" s="7">
        <f t="shared" si="161"/>
        <v>0</v>
      </c>
      <c r="L1040" s="7">
        <f t="shared" si="162"/>
        <v>0</v>
      </c>
      <c r="M1040" s="7">
        <f t="shared" si="163"/>
        <v>0</v>
      </c>
      <c r="N1040" s="7">
        <f t="shared" si="164"/>
        <v>0</v>
      </c>
      <c r="O1040" s="7">
        <f t="shared" si="165"/>
        <v>0</v>
      </c>
      <c r="P1040" s="7">
        <f t="shared" si="166"/>
        <v>0</v>
      </c>
      <c r="Q1040" s="7">
        <f t="shared" si="167"/>
        <v>0</v>
      </c>
      <c r="R1040" s="7">
        <f t="shared" si="168"/>
        <v>0</v>
      </c>
      <c r="S1040" s="7">
        <f t="shared" si="169"/>
        <v>0</v>
      </c>
    </row>
    <row r="1041" spans="8:19" x14ac:dyDescent="0.3">
      <c r="H1041" s="2">
        <f t="shared" si="160"/>
        <v>0</v>
      </c>
      <c r="K1041" s="7">
        <f t="shared" si="161"/>
        <v>0</v>
      </c>
      <c r="L1041" s="7">
        <f t="shared" si="162"/>
        <v>0</v>
      </c>
      <c r="M1041" s="7">
        <f t="shared" si="163"/>
        <v>0</v>
      </c>
      <c r="N1041" s="7">
        <f t="shared" si="164"/>
        <v>0</v>
      </c>
      <c r="O1041" s="7">
        <f t="shared" si="165"/>
        <v>0</v>
      </c>
      <c r="P1041" s="7">
        <f t="shared" si="166"/>
        <v>0</v>
      </c>
      <c r="Q1041" s="7">
        <f t="shared" si="167"/>
        <v>0</v>
      </c>
      <c r="R1041" s="7">
        <f t="shared" si="168"/>
        <v>0</v>
      </c>
      <c r="S1041" s="7">
        <f t="shared" si="169"/>
        <v>0</v>
      </c>
    </row>
    <row r="1042" spans="8:19" x14ac:dyDescent="0.3">
      <c r="H1042" s="2">
        <f t="shared" si="160"/>
        <v>0</v>
      </c>
      <c r="K1042" s="7">
        <f t="shared" si="161"/>
        <v>0</v>
      </c>
      <c r="L1042" s="7">
        <f t="shared" si="162"/>
        <v>0</v>
      </c>
      <c r="M1042" s="7">
        <f t="shared" si="163"/>
        <v>0</v>
      </c>
      <c r="N1042" s="7">
        <f t="shared" si="164"/>
        <v>0</v>
      </c>
      <c r="O1042" s="7">
        <f t="shared" si="165"/>
        <v>0</v>
      </c>
      <c r="P1042" s="7">
        <f t="shared" si="166"/>
        <v>0</v>
      </c>
      <c r="Q1042" s="7">
        <f t="shared" si="167"/>
        <v>0</v>
      </c>
      <c r="R1042" s="7">
        <f t="shared" si="168"/>
        <v>0</v>
      </c>
      <c r="S1042" s="7">
        <f t="shared" si="169"/>
        <v>0</v>
      </c>
    </row>
    <row r="1043" spans="8:19" x14ac:dyDescent="0.3">
      <c r="H1043" s="2">
        <f t="shared" si="160"/>
        <v>0</v>
      </c>
      <c r="K1043" s="7">
        <f t="shared" si="161"/>
        <v>0</v>
      </c>
      <c r="L1043" s="7">
        <f t="shared" si="162"/>
        <v>0</v>
      </c>
      <c r="M1043" s="7">
        <f t="shared" si="163"/>
        <v>0</v>
      </c>
      <c r="N1043" s="7">
        <f t="shared" si="164"/>
        <v>0</v>
      </c>
      <c r="O1043" s="7">
        <f t="shared" si="165"/>
        <v>0</v>
      </c>
      <c r="P1043" s="7">
        <f t="shared" si="166"/>
        <v>0</v>
      </c>
      <c r="Q1043" s="7">
        <f t="shared" si="167"/>
        <v>0</v>
      </c>
      <c r="R1043" s="7">
        <f t="shared" si="168"/>
        <v>0</v>
      </c>
      <c r="S1043" s="7">
        <f t="shared" si="169"/>
        <v>0</v>
      </c>
    </row>
    <row r="1044" spans="8:19" x14ac:dyDescent="0.3">
      <c r="H1044" s="2">
        <f t="shared" si="160"/>
        <v>0</v>
      </c>
      <c r="K1044" s="7">
        <f t="shared" si="161"/>
        <v>0</v>
      </c>
      <c r="L1044" s="7">
        <f t="shared" si="162"/>
        <v>0</v>
      </c>
      <c r="M1044" s="7">
        <f t="shared" si="163"/>
        <v>0</v>
      </c>
      <c r="N1044" s="7">
        <f t="shared" si="164"/>
        <v>0</v>
      </c>
      <c r="O1044" s="7">
        <f t="shared" si="165"/>
        <v>0</v>
      </c>
      <c r="P1044" s="7">
        <f t="shared" si="166"/>
        <v>0</v>
      </c>
      <c r="Q1044" s="7">
        <f t="shared" si="167"/>
        <v>0</v>
      </c>
      <c r="R1044" s="7">
        <f t="shared" si="168"/>
        <v>0</v>
      </c>
      <c r="S1044" s="7">
        <f t="shared" si="169"/>
        <v>0</v>
      </c>
    </row>
    <row r="1045" spans="8:19" x14ac:dyDescent="0.3">
      <c r="H1045" s="2">
        <f t="shared" si="160"/>
        <v>0</v>
      </c>
      <c r="K1045" s="7">
        <f t="shared" si="161"/>
        <v>0</v>
      </c>
      <c r="L1045" s="7">
        <f t="shared" si="162"/>
        <v>0</v>
      </c>
      <c r="M1045" s="7">
        <f t="shared" si="163"/>
        <v>0</v>
      </c>
      <c r="N1045" s="7">
        <f t="shared" si="164"/>
        <v>0</v>
      </c>
      <c r="O1045" s="7">
        <f t="shared" si="165"/>
        <v>0</v>
      </c>
      <c r="P1045" s="7">
        <f t="shared" si="166"/>
        <v>0</v>
      </c>
      <c r="Q1045" s="7">
        <f t="shared" si="167"/>
        <v>0</v>
      </c>
      <c r="R1045" s="7">
        <f t="shared" si="168"/>
        <v>0</v>
      </c>
      <c r="S1045" s="7">
        <f t="shared" si="169"/>
        <v>0</v>
      </c>
    </row>
    <row r="1046" spans="8:19" x14ac:dyDescent="0.3">
      <c r="H1046" s="2">
        <f t="shared" si="160"/>
        <v>0</v>
      </c>
      <c r="K1046" s="7">
        <f t="shared" si="161"/>
        <v>0</v>
      </c>
      <c r="L1046" s="7">
        <f t="shared" si="162"/>
        <v>0</v>
      </c>
      <c r="M1046" s="7">
        <f t="shared" si="163"/>
        <v>0</v>
      </c>
      <c r="N1046" s="7">
        <f t="shared" si="164"/>
        <v>0</v>
      </c>
      <c r="O1046" s="7">
        <f t="shared" si="165"/>
        <v>0</v>
      </c>
      <c r="P1046" s="7">
        <f t="shared" si="166"/>
        <v>0</v>
      </c>
      <c r="Q1046" s="7">
        <f t="shared" si="167"/>
        <v>0</v>
      </c>
      <c r="R1046" s="7">
        <f t="shared" si="168"/>
        <v>0</v>
      </c>
      <c r="S1046" s="7">
        <f t="shared" si="169"/>
        <v>0</v>
      </c>
    </row>
    <row r="1047" spans="8:19" x14ac:dyDescent="0.3">
      <c r="H1047" s="2">
        <f t="shared" si="160"/>
        <v>0</v>
      </c>
      <c r="K1047" s="7">
        <f t="shared" si="161"/>
        <v>0</v>
      </c>
      <c r="L1047" s="7">
        <f t="shared" si="162"/>
        <v>0</v>
      </c>
      <c r="M1047" s="7">
        <f t="shared" si="163"/>
        <v>0</v>
      </c>
      <c r="N1047" s="7">
        <f t="shared" si="164"/>
        <v>0</v>
      </c>
      <c r="O1047" s="7">
        <f t="shared" si="165"/>
        <v>0</v>
      </c>
      <c r="P1047" s="7">
        <f t="shared" si="166"/>
        <v>0</v>
      </c>
      <c r="Q1047" s="7">
        <f t="shared" si="167"/>
        <v>0</v>
      </c>
      <c r="R1047" s="7">
        <f t="shared" si="168"/>
        <v>0</v>
      </c>
      <c r="S1047" s="7">
        <f t="shared" si="169"/>
        <v>0</v>
      </c>
    </row>
    <row r="1048" spans="8:19" x14ac:dyDescent="0.3">
      <c r="H1048" s="2">
        <f t="shared" si="160"/>
        <v>0</v>
      </c>
      <c r="K1048" s="7">
        <f t="shared" si="161"/>
        <v>0</v>
      </c>
      <c r="L1048" s="7">
        <f t="shared" si="162"/>
        <v>0</v>
      </c>
      <c r="M1048" s="7">
        <f t="shared" si="163"/>
        <v>0</v>
      </c>
      <c r="N1048" s="7">
        <f t="shared" si="164"/>
        <v>0</v>
      </c>
      <c r="O1048" s="7">
        <f t="shared" si="165"/>
        <v>0</v>
      </c>
      <c r="P1048" s="7">
        <f t="shared" si="166"/>
        <v>0</v>
      </c>
      <c r="Q1048" s="7">
        <f t="shared" si="167"/>
        <v>0</v>
      </c>
      <c r="R1048" s="7">
        <f t="shared" si="168"/>
        <v>0</v>
      </c>
      <c r="S1048" s="7">
        <f t="shared" si="169"/>
        <v>0</v>
      </c>
    </row>
    <row r="1049" spans="8:19" x14ac:dyDescent="0.3">
      <c r="H1049" s="2">
        <f t="shared" si="160"/>
        <v>0</v>
      </c>
      <c r="K1049" s="7">
        <f t="shared" si="161"/>
        <v>0</v>
      </c>
      <c r="L1049" s="7">
        <f t="shared" si="162"/>
        <v>0</v>
      </c>
      <c r="M1049" s="7">
        <f t="shared" si="163"/>
        <v>0</v>
      </c>
      <c r="N1049" s="7">
        <f t="shared" si="164"/>
        <v>0</v>
      </c>
      <c r="O1049" s="7">
        <f t="shared" si="165"/>
        <v>0</v>
      </c>
      <c r="P1049" s="7">
        <f t="shared" si="166"/>
        <v>0</v>
      </c>
      <c r="Q1049" s="7">
        <f t="shared" si="167"/>
        <v>0</v>
      </c>
      <c r="R1049" s="7">
        <f t="shared" si="168"/>
        <v>0</v>
      </c>
      <c r="S1049" s="7">
        <f t="shared" si="169"/>
        <v>0</v>
      </c>
    </row>
    <row r="1050" spans="8:19" x14ac:dyDescent="0.3">
      <c r="H1050" s="2">
        <f t="shared" si="160"/>
        <v>0</v>
      </c>
      <c r="K1050" s="7">
        <f t="shared" si="161"/>
        <v>0</v>
      </c>
      <c r="L1050" s="7">
        <f t="shared" si="162"/>
        <v>0</v>
      </c>
      <c r="M1050" s="7">
        <f t="shared" si="163"/>
        <v>0</v>
      </c>
      <c r="N1050" s="7">
        <f t="shared" si="164"/>
        <v>0</v>
      </c>
      <c r="O1050" s="7">
        <f t="shared" si="165"/>
        <v>0</v>
      </c>
      <c r="P1050" s="7">
        <f t="shared" si="166"/>
        <v>0</v>
      </c>
      <c r="Q1050" s="7">
        <f t="shared" si="167"/>
        <v>0</v>
      </c>
      <c r="R1050" s="7">
        <f t="shared" si="168"/>
        <v>0</v>
      </c>
      <c r="S1050" s="7">
        <f t="shared" si="169"/>
        <v>0</v>
      </c>
    </row>
    <row r="1051" spans="8:19" x14ac:dyDescent="0.3">
      <c r="H1051" s="2">
        <f t="shared" si="160"/>
        <v>0</v>
      </c>
      <c r="K1051" s="7">
        <f t="shared" si="161"/>
        <v>0</v>
      </c>
      <c r="L1051" s="7">
        <f t="shared" si="162"/>
        <v>0</v>
      </c>
      <c r="M1051" s="7">
        <f t="shared" si="163"/>
        <v>0</v>
      </c>
      <c r="N1051" s="7">
        <f t="shared" si="164"/>
        <v>0</v>
      </c>
      <c r="O1051" s="7">
        <f t="shared" si="165"/>
        <v>0</v>
      </c>
      <c r="P1051" s="7">
        <f t="shared" si="166"/>
        <v>0</v>
      </c>
      <c r="Q1051" s="7">
        <f t="shared" si="167"/>
        <v>0</v>
      </c>
      <c r="R1051" s="7">
        <f t="shared" si="168"/>
        <v>0</v>
      </c>
      <c r="S1051" s="7">
        <f t="shared" si="169"/>
        <v>0</v>
      </c>
    </row>
    <row r="1052" spans="8:19" x14ac:dyDescent="0.3">
      <c r="H1052" s="2">
        <f t="shared" si="160"/>
        <v>0</v>
      </c>
      <c r="K1052" s="7">
        <f t="shared" si="161"/>
        <v>0</v>
      </c>
      <c r="L1052" s="7">
        <f t="shared" si="162"/>
        <v>0</v>
      </c>
      <c r="M1052" s="7">
        <f t="shared" si="163"/>
        <v>0</v>
      </c>
      <c r="N1052" s="7">
        <f t="shared" si="164"/>
        <v>0</v>
      </c>
      <c r="O1052" s="7">
        <f t="shared" si="165"/>
        <v>0</v>
      </c>
      <c r="P1052" s="7">
        <f t="shared" si="166"/>
        <v>0</v>
      </c>
      <c r="Q1052" s="7">
        <f t="shared" si="167"/>
        <v>0</v>
      </c>
      <c r="R1052" s="7">
        <f t="shared" si="168"/>
        <v>0</v>
      </c>
      <c r="S1052" s="7">
        <f t="shared" si="169"/>
        <v>0</v>
      </c>
    </row>
    <row r="1053" spans="8:19" x14ac:dyDescent="0.3">
      <c r="H1053" s="2">
        <f t="shared" si="160"/>
        <v>0</v>
      </c>
      <c r="K1053" s="7">
        <f t="shared" si="161"/>
        <v>0</v>
      </c>
      <c r="L1053" s="7">
        <f t="shared" si="162"/>
        <v>0</v>
      </c>
      <c r="M1053" s="7">
        <f t="shared" si="163"/>
        <v>0</v>
      </c>
      <c r="N1053" s="7">
        <f t="shared" si="164"/>
        <v>0</v>
      </c>
      <c r="O1053" s="7">
        <f t="shared" si="165"/>
        <v>0</v>
      </c>
      <c r="P1053" s="7">
        <f t="shared" si="166"/>
        <v>0</v>
      </c>
      <c r="Q1053" s="7">
        <f t="shared" si="167"/>
        <v>0</v>
      </c>
      <c r="R1053" s="7">
        <f t="shared" si="168"/>
        <v>0</v>
      </c>
      <c r="S1053" s="7">
        <f t="shared" si="169"/>
        <v>0</v>
      </c>
    </row>
    <row r="1054" spans="8:19" x14ac:dyDescent="0.3">
      <c r="H1054" s="2">
        <f t="shared" si="160"/>
        <v>0</v>
      </c>
      <c r="K1054" s="7">
        <f t="shared" si="161"/>
        <v>0</v>
      </c>
      <c r="L1054" s="7">
        <f t="shared" si="162"/>
        <v>0</v>
      </c>
      <c r="M1054" s="7">
        <f t="shared" si="163"/>
        <v>0</v>
      </c>
      <c r="N1054" s="7">
        <f t="shared" si="164"/>
        <v>0</v>
      </c>
      <c r="O1054" s="7">
        <f t="shared" si="165"/>
        <v>0</v>
      </c>
      <c r="P1054" s="7">
        <f t="shared" si="166"/>
        <v>0</v>
      </c>
      <c r="Q1054" s="7">
        <f t="shared" si="167"/>
        <v>0</v>
      </c>
      <c r="R1054" s="7">
        <f t="shared" si="168"/>
        <v>0</v>
      </c>
      <c r="S1054" s="7">
        <f t="shared" si="169"/>
        <v>0</v>
      </c>
    </row>
    <row r="1055" spans="8:19" x14ac:dyDescent="0.3">
      <c r="H1055" s="2">
        <f t="shared" si="160"/>
        <v>0</v>
      </c>
      <c r="K1055" s="7">
        <f t="shared" si="161"/>
        <v>0</v>
      </c>
      <c r="L1055" s="7">
        <f t="shared" si="162"/>
        <v>0</v>
      </c>
      <c r="M1055" s="7">
        <f t="shared" si="163"/>
        <v>0</v>
      </c>
      <c r="N1055" s="7">
        <f t="shared" si="164"/>
        <v>0</v>
      </c>
      <c r="O1055" s="7">
        <f t="shared" si="165"/>
        <v>0</v>
      </c>
      <c r="P1055" s="7">
        <f t="shared" si="166"/>
        <v>0</v>
      </c>
      <c r="Q1055" s="7">
        <f t="shared" si="167"/>
        <v>0</v>
      </c>
      <c r="R1055" s="7">
        <f t="shared" si="168"/>
        <v>0</v>
      </c>
      <c r="S1055" s="7">
        <f t="shared" si="169"/>
        <v>0</v>
      </c>
    </row>
    <row r="1056" spans="8:19" x14ac:dyDescent="0.3">
      <c r="H1056" s="2">
        <f t="shared" si="160"/>
        <v>0</v>
      </c>
      <c r="K1056" s="7">
        <f t="shared" si="161"/>
        <v>0</v>
      </c>
      <c r="L1056" s="7">
        <f t="shared" si="162"/>
        <v>0</v>
      </c>
      <c r="M1056" s="7">
        <f t="shared" si="163"/>
        <v>0</v>
      </c>
      <c r="N1056" s="7">
        <f t="shared" si="164"/>
        <v>0</v>
      </c>
      <c r="O1056" s="7">
        <f t="shared" si="165"/>
        <v>0</v>
      </c>
      <c r="P1056" s="7">
        <f t="shared" si="166"/>
        <v>0</v>
      </c>
      <c r="Q1056" s="7">
        <f t="shared" si="167"/>
        <v>0</v>
      </c>
      <c r="R1056" s="7">
        <f t="shared" si="168"/>
        <v>0</v>
      </c>
      <c r="S1056" s="7">
        <f t="shared" si="169"/>
        <v>0</v>
      </c>
    </row>
    <row r="1057" spans="8:19" x14ac:dyDescent="0.3">
      <c r="H1057" s="2">
        <f t="shared" si="160"/>
        <v>0</v>
      </c>
      <c r="K1057" s="7">
        <f t="shared" si="161"/>
        <v>0</v>
      </c>
      <c r="L1057" s="7">
        <f t="shared" si="162"/>
        <v>0</v>
      </c>
      <c r="M1057" s="7">
        <f t="shared" si="163"/>
        <v>0</v>
      </c>
      <c r="N1057" s="7">
        <f t="shared" si="164"/>
        <v>0</v>
      </c>
      <c r="O1057" s="7">
        <f t="shared" si="165"/>
        <v>0</v>
      </c>
      <c r="P1057" s="7">
        <f t="shared" si="166"/>
        <v>0</v>
      </c>
      <c r="Q1057" s="7">
        <f t="shared" si="167"/>
        <v>0</v>
      </c>
      <c r="R1057" s="7">
        <f t="shared" si="168"/>
        <v>0</v>
      </c>
      <c r="S1057" s="7">
        <f t="shared" si="169"/>
        <v>0</v>
      </c>
    </row>
    <row r="1058" spans="8:19" x14ac:dyDescent="0.3">
      <c r="H1058" s="2">
        <f t="shared" si="160"/>
        <v>0</v>
      </c>
      <c r="K1058" s="7">
        <f t="shared" si="161"/>
        <v>0</v>
      </c>
      <c r="L1058" s="7">
        <f t="shared" si="162"/>
        <v>0</v>
      </c>
      <c r="M1058" s="7">
        <f t="shared" si="163"/>
        <v>0</v>
      </c>
      <c r="N1058" s="7">
        <f t="shared" si="164"/>
        <v>0</v>
      </c>
      <c r="O1058" s="7">
        <f t="shared" si="165"/>
        <v>0</v>
      </c>
      <c r="P1058" s="7">
        <f t="shared" si="166"/>
        <v>0</v>
      </c>
      <c r="Q1058" s="7">
        <f t="shared" si="167"/>
        <v>0</v>
      </c>
      <c r="R1058" s="7">
        <f t="shared" si="168"/>
        <v>0</v>
      </c>
      <c r="S1058" s="7">
        <f t="shared" si="169"/>
        <v>0</v>
      </c>
    </row>
    <row r="1059" spans="8:19" x14ac:dyDescent="0.3">
      <c r="H1059" s="2">
        <f t="shared" si="160"/>
        <v>0</v>
      </c>
      <c r="K1059" s="7">
        <f t="shared" si="161"/>
        <v>0</v>
      </c>
      <c r="L1059" s="7">
        <f t="shared" si="162"/>
        <v>0</v>
      </c>
      <c r="M1059" s="7">
        <f t="shared" si="163"/>
        <v>0</v>
      </c>
      <c r="N1059" s="7">
        <f t="shared" si="164"/>
        <v>0</v>
      </c>
      <c r="O1059" s="7">
        <f t="shared" si="165"/>
        <v>0</v>
      </c>
      <c r="P1059" s="7">
        <f t="shared" si="166"/>
        <v>0</v>
      </c>
      <c r="Q1059" s="7">
        <f t="shared" si="167"/>
        <v>0</v>
      </c>
      <c r="R1059" s="7">
        <f t="shared" si="168"/>
        <v>0</v>
      </c>
      <c r="S1059" s="7">
        <f t="shared" si="169"/>
        <v>0</v>
      </c>
    </row>
    <row r="1060" spans="8:19" x14ac:dyDescent="0.3">
      <c r="H1060" s="2">
        <f t="shared" si="160"/>
        <v>0</v>
      </c>
      <c r="K1060" s="7">
        <f t="shared" si="161"/>
        <v>0</v>
      </c>
      <c r="L1060" s="7">
        <f t="shared" si="162"/>
        <v>0</v>
      </c>
      <c r="M1060" s="7">
        <f t="shared" si="163"/>
        <v>0</v>
      </c>
      <c r="N1060" s="7">
        <f t="shared" si="164"/>
        <v>0</v>
      </c>
      <c r="O1060" s="7">
        <f t="shared" si="165"/>
        <v>0</v>
      </c>
      <c r="P1060" s="7">
        <f t="shared" si="166"/>
        <v>0</v>
      </c>
      <c r="Q1060" s="7">
        <f t="shared" si="167"/>
        <v>0</v>
      </c>
      <c r="R1060" s="7">
        <f t="shared" si="168"/>
        <v>0</v>
      </c>
      <c r="S1060" s="7">
        <f t="shared" si="169"/>
        <v>0</v>
      </c>
    </row>
    <row r="1061" spans="8:19" x14ac:dyDescent="0.3">
      <c r="H1061" s="2">
        <f t="shared" si="160"/>
        <v>0</v>
      </c>
      <c r="K1061" s="7">
        <f t="shared" si="161"/>
        <v>0</v>
      </c>
      <c r="L1061" s="7">
        <f t="shared" si="162"/>
        <v>0</v>
      </c>
      <c r="M1061" s="7">
        <f t="shared" si="163"/>
        <v>0</v>
      </c>
      <c r="N1061" s="7">
        <f t="shared" si="164"/>
        <v>0</v>
      </c>
      <c r="O1061" s="7">
        <f t="shared" si="165"/>
        <v>0</v>
      </c>
      <c r="P1061" s="7">
        <f t="shared" si="166"/>
        <v>0</v>
      </c>
      <c r="Q1061" s="7">
        <f t="shared" si="167"/>
        <v>0</v>
      </c>
      <c r="R1061" s="7">
        <f t="shared" si="168"/>
        <v>0</v>
      </c>
      <c r="S1061" s="7">
        <f t="shared" si="169"/>
        <v>0</v>
      </c>
    </row>
    <row r="1062" spans="8:19" x14ac:dyDescent="0.3">
      <c r="H1062" s="2">
        <f t="shared" si="160"/>
        <v>0</v>
      </c>
      <c r="K1062" s="7">
        <f t="shared" si="161"/>
        <v>0</v>
      </c>
      <c r="L1062" s="7">
        <f t="shared" si="162"/>
        <v>0</v>
      </c>
      <c r="M1062" s="7">
        <f t="shared" si="163"/>
        <v>0</v>
      </c>
      <c r="N1062" s="7">
        <f t="shared" si="164"/>
        <v>0</v>
      </c>
      <c r="O1062" s="7">
        <f t="shared" si="165"/>
        <v>0</v>
      </c>
      <c r="P1062" s="7">
        <f t="shared" si="166"/>
        <v>0</v>
      </c>
      <c r="Q1062" s="7">
        <f t="shared" si="167"/>
        <v>0</v>
      </c>
      <c r="R1062" s="7">
        <f t="shared" si="168"/>
        <v>0</v>
      </c>
      <c r="S1062" s="7">
        <f t="shared" si="169"/>
        <v>0</v>
      </c>
    </row>
    <row r="1063" spans="8:19" x14ac:dyDescent="0.3">
      <c r="H1063" s="2">
        <f t="shared" si="160"/>
        <v>0</v>
      </c>
      <c r="K1063" s="7">
        <f t="shared" si="161"/>
        <v>0</v>
      </c>
      <c r="L1063" s="7">
        <f t="shared" si="162"/>
        <v>0</v>
      </c>
      <c r="M1063" s="7">
        <f t="shared" si="163"/>
        <v>0</v>
      </c>
      <c r="N1063" s="7">
        <f t="shared" si="164"/>
        <v>0</v>
      </c>
      <c r="O1063" s="7">
        <f t="shared" si="165"/>
        <v>0</v>
      </c>
      <c r="P1063" s="7">
        <f t="shared" si="166"/>
        <v>0</v>
      </c>
      <c r="Q1063" s="7">
        <f t="shared" si="167"/>
        <v>0</v>
      </c>
      <c r="R1063" s="7">
        <f t="shared" si="168"/>
        <v>0</v>
      </c>
      <c r="S1063" s="7">
        <f t="shared" si="169"/>
        <v>0</v>
      </c>
    </row>
    <row r="1064" spans="8:19" x14ac:dyDescent="0.3">
      <c r="H1064" s="2">
        <f t="shared" si="160"/>
        <v>0</v>
      </c>
      <c r="K1064" s="7">
        <f t="shared" si="161"/>
        <v>0</v>
      </c>
      <c r="L1064" s="7">
        <f t="shared" si="162"/>
        <v>0</v>
      </c>
      <c r="M1064" s="7">
        <f t="shared" si="163"/>
        <v>0</v>
      </c>
      <c r="N1064" s="7">
        <f t="shared" si="164"/>
        <v>0</v>
      </c>
      <c r="O1064" s="7">
        <f t="shared" si="165"/>
        <v>0</v>
      </c>
      <c r="P1064" s="7">
        <f t="shared" si="166"/>
        <v>0</v>
      </c>
      <c r="Q1064" s="7">
        <f t="shared" si="167"/>
        <v>0</v>
      </c>
      <c r="R1064" s="7">
        <f t="shared" si="168"/>
        <v>0</v>
      </c>
      <c r="S1064" s="7">
        <f t="shared" si="169"/>
        <v>0</v>
      </c>
    </row>
    <row r="1065" spans="8:19" x14ac:dyDescent="0.3">
      <c r="H1065" s="2">
        <f t="shared" si="160"/>
        <v>0</v>
      </c>
      <c r="K1065" s="7">
        <f t="shared" si="161"/>
        <v>0</v>
      </c>
      <c r="L1065" s="7">
        <f t="shared" si="162"/>
        <v>0</v>
      </c>
      <c r="M1065" s="7">
        <f t="shared" si="163"/>
        <v>0</v>
      </c>
      <c r="N1065" s="7">
        <f t="shared" si="164"/>
        <v>0</v>
      </c>
      <c r="O1065" s="7">
        <f t="shared" si="165"/>
        <v>0</v>
      </c>
      <c r="P1065" s="7">
        <f t="shared" si="166"/>
        <v>0</v>
      </c>
      <c r="Q1065" s="7">
        <f t="shared" si="167"/>
        <v>0</v>
      </c>
      <c r="R1065" s="7">
        <f t="shared" si="168"/>
        <v>0</v>
      </c>
      <c r="S1065" s="7">
        <f t="shared" si="169"/>
        <v>0</v>
      </c>
    </row>
    <row r="1066" spans="8:19" x14ac:dyDescent="0.3">
      <c r="H1066" s="2">
        <f t="shared" si="160"/>
        <v>0</v>
      </c>
      <c r="K1066" s="7">
        <f t="shared" si="161"/>
        <v>0</v>
      </c>
      <c r="L1066" s="7">
        <f t="shared" si="162"/>
        <v>0</v>
      </c>
      <c r="M1066" s="7">
        <f t="shared" si="163"/>
        <v>0</v>
      </c>
      <c r="N1066" s="7">
        <f t="shared" si="164"/>
        <v>0</v>
      </c>
      <c r="O1066" s="7">
        <f t="shared" si="165"/>
        <v>0</v>
      </c>
      <c r="P1066" s="7">
        <f t="shared" si="166"/>
        <v>0</v>
      </c>
      <c r="Q1066" s="7">
        <f t="shared" si="167"/>
        <v>0</v>
      </c>
      <c r="R1066" s="7">
        <f t="shared" si="168"/>
        <v>0</v>
      </c>
      <c r="S1066" s="7">
        <f t="shared" si="169"/>
        <v>0</v>
      </c>
    </row>
    <row r="1067" spans="8:19" x14ac:dyDescent="0.3">
      <c r="H1067" s="2">
        <f t="shared" si="160"/>
        <v>0</v>
      </c>
      <c r="K1067" s="7">
        <f t="shared" si="161"/>
        <v>0</v>
      </c>
      <c r="L1067" s="7">
        <f t="shared" si="162"/>
        <v>0</v>
      </c>
      <c r="M1067" s="7">
        <f t="shared" si="163"/>
        <v>0</v>
      </c>
      <c r="N1067" s="7">
        <f t="shared" si="164"/>
        <v>0</v>
      </c>
      <c r="O1067" s="7">
        <f t="shared" si="165"/>
        <v>0</v>
      </c>
      <c r="P1067" s="7">
        <f t="shared" si="166"/>
        <v>0</v>
      </c>
      <c r="Q1067" s="7">
        <f t="shared" si="167"/>
        <v>0</v>
      </c>
      <c r="R1067" s="7">
        <f t="shared" si="168"/>
        <v>0</v>
      </c>
      <c r="S1067" s="7">
        <f t="shared" si="169"/>
        <v>0</v>
      </c>
    </row>
    <row r="1068" spans="8:19" x14ac:dyDescent="0.3">
      <c r="H1068" s="2">
        <f t="shared" si="160"/>
        <v>0</v>
      </c>
      <c r="K1068" s="7">
        <f t="shared" si="161"/>
        <v>0</v>
      </c>
      <c r="L1068" s="7">
        <f t="shared" si="162"/>
        <v>0</v>
      </c>
      <c r="M1068" s="7">
        <f t="shared" si="163"/>
        <v>0</v>
      </c>
      <c r="N1068" s="7">
        <f t="shared" si="164"/>
        <v>0</v>
      </c>
      <c r="O1068" s="7">
        <f t="shared" si="165"/>
        <v>0</v>
      </c>
      <c r="P1068" s="7">
        <f t="shared" si="166"/>
        <v>0</v>
      </c>
      <c r="Q1068" s="7">
        <f t="shared" si="167"/>
        <v>0</v>
      </c>
      <c r="R1068" s="7">
        <f t="shared" si="168"/>
        <v>0</v>
      </c>
      <c r="S1068" s="7">
        <f t="shared" si="169"/>
        <v>0</v>
      </c>
    </row>
    <row r="1069" spans="8:19" x14ac:dyDescent="0.3">
      <c r="H1069" s="2">
        <f t="shared" si="160"/>
        <v>0</v>
      </c>
      <c r="K1069" s="7">
        <f t="shared" si="161"/>
        <v>0</v>
      </c>
      <c r="L1069" s="7">
        <f t="shared" si="162"/>
        <v>0</v>
      </c>
      <c r="M1069" s="7">
        <f t="shared" si="163"/>
        <v>0</v>
      </c>
      <c r="N1069" s="7">
        <f t="shared" si="164"/>
        <v>0</v>
      </c>
      <c r="O1069" s="7">
        <f t="shared" si="165"/>
        <v>0</v>
      </c>
      <c r="P1069" s="7">
        <f t="shared" si="166"/>
        <v>0</v>
      </c>
      <c r="Q1069" s="7">
        <f t="shared" si="167"/>
        <v>0</v>
      </c>
      <c r="R1069" s="7">
        <f t="shared" si="168"/>
        <v>0</v>
      </c>
      <c r="S1069" s="7">
        <f t="shared" si="169"/>
        <v>0</v>
      </c>
    </row>
    <row r="1070" spans="8:19" x14ac:dyDescent="0.3">
      <c r="H1070" s="2">
        <f t="shared" si="160"/>
        <v>0</v>
      </c>
      <c r="K1070" s="7">
        <f t="shared" si="161"/>
        <v>0</v>
      </c>
      <c r="L1070" s="7">
        <f t="shared" si="162"/>
        <v>0</v>
      </c>
      <c r="M1070" s="7">
        <f t="shared" si="163"/>
        <v>0</v>
      </c>
      <c r="N1070" s="7">
        <f t="shared" si="164"/>
        <v>0</v>
      </c>
      <c r="O1070" s="7">
        <f t="shared" si="165"/>
        <v>0</v>
      </c>
      <c r="P1070" s="7">
        <f t="shared" si="166"/>
        <v>0</v>
      </c>
      <c r="Q1070" s="7">
        <f t="shared" si="167"/>
        <v>0</v>
      </c>
      <c r="R1070" s="7">
        <f t="shared" si="168"/>
        <v>0</v>
      </c>
      <c r="S1070" s="7">
        <f t="shared" si="169"/>
        <v>0</v>
      </c>
    </row>
    <row r="1071" spans="8:19" x14ac:dyDescent="0.3">
      <c r="H1071" s="2">
        <f t="shared" si="160"/>
        <v>0</v>
      </c>
      <c r="K1071" s="7">
        <f t="shared" si="161"/>
        <v>0</v>
      </c>
      <c r="L1071" s="7">
        <f t="shared" si="162"/>
        <v>0</v>
      </c>
      <c r="M1071" s="7">
        <f t="shared" si="163"/>
        <v>0</v>
      </c>
      <c r="N1071" s="7">
        <f t="shared" si="164"/>
        <v>0</v>
      </c>
      <c r="O1071" s="7">
        <f t="shared" si="165"/>
        <v>0</v>
      </c>
      <c r="P1071" s="7">
        <f t="shared" si="166"/>
        <v>0</v>
      </c>
      <c r="Q1071" s="7">
        <f t="shared" si="167"/>
        <v>0</v>
      </c>
      <c r="R1071" s="7">
        <f t="shared" si="168"/>
        <v>0</v>
      </c>
      <c r="S1071" s="7">
        <f t="shared" si="169"/>
        <v>0</v>
      </c>
    </row>
    <row r="1072" spans="8:19" x14ac:dyDescent="0.3">
      <c r="H1072" s="2">
        <f t="shared" si="160"/>
        <v>0</v>
      </c>
      <c r="K1072" s="7">
        <f t="shared" si="161"/>
        <v>0</v>
      </c>
      <c r="L1072" s="7">
        <f t="shared" si="162"/>
        <v>0</v>
      </c>
      <c r="M1072" s="7">
        <f t="shared" si="163"/>
        <v>0</v>
      </c>
      <c r="N1072" s="7">
        <f t="shared" si="164"/>
        <v>0</v>
      </c>
      <c r="O1072" s="7">
        <f t="shared" si="165"/>
        <v>0</v>
      </c>
      <c r="P1072" s="7">
        <f t="shared" si="166"/>
        <v>0</v>
      </c>
      <c r="Q1072" s="7">
        <f t="shared" si="167"/>
        <v>0</v>
      </c>
      <c r="R1072" s="7">
        <f t="shared" si="168"/>
        <v>0</v>
      </c>
      <c r="S1072" s="7">
        <f t="shared" si="169"/>
        <v>0</v>
      </c>
    </row>
    <row r="1073" spans="8:19" x14ac:dyDescent="0.3">
      <c r="H1073" s="2">
        <f t="shared" si="160"/>
        <v>0</v>
      </c>
      <c r="K1073" s="7">
        <f t="shared" si="161"/>
        <v>0</v>
      </c>
      <c r="L1073" s="7">
        <f t="shared" si="162"/>
        <v>0</v>
      </c>
      <c r="M1073" s="7">
        <f t="shared" si="163"/>
        <v>0</v>
      </c>
      <c r="N1073" s="7">
        <f t="shared" si="164"/>
        <v>0</v>
      </c>
      <c r="O1073" s="7">
        <f t="shared" si="165"/>
        <v>0</v>
      </c>
      <c r="P1073" s="7">
        <f t="shared" si="166"/>
        <v>0</v>
      </c>
      <c r="Q1073" s="7">
        <f t="shared" si="167"/>
        <v>0</v>
      </c>
      <c r="R1073" s="7">
        <f t="shared" si="168"/>
        <v>0</v>
      </c>
      <c r="S1073" s="7">
        <f t="shared" si="169"/>
        <v>0</v>
      </c>
    </row>
    <row r="1074" spans="8:19" x14ac:dyDescent="0.3">
      <c r="H1074" s="2">
        <f t="shared" si="160"/>
        <v>0</v>
      </c>
      <c r="K1074" s="7">
        <f t="shared" si="161"/>
        <v>0</v>
      </c>
      <c r="L1074" s="7">
        <f t="shared" si="162"/>
        <v>0</v>
      </c>
      <c r="M1074" s="7">
        <f t="shared" si="163"/>
        <v>0</v>
      </c>
      <c r="N1074" s="7">
        <f t="shared" si="164"/>
        <v>0</v>
      </c>
      <c r="O1074" s="7">
        <f t="shared" si="165"/>
        <v>0</v>
      </c>
      <c r="P1074" s="7">
        <f t="shared" si="166"/>
        <v>0</v>
      </c>
      <c r="Q1074" s="7">
        <f t="shared" si="167"/>
        <v>0</v>
      </c>
      <c r="R1074" s="7">
        <f t="shared" si="168"/>
        <v>0</v>
      </c>
      <c r="S1074" s="7">
        <f t="shared" si="169"/>
        <v>0</v>
      </c>
    </row>
    <row r="1075" spans="8:19" x14ac:dyDescent="0.3">
      <c r="H1075" s="2">
        <f t="shared" si="160"/>
        <v>0</v>
      </c>
      <c r="K1075" s="7">
        <f t="shared" si="161"/>
        <v>0</v>
      </c>
      <c r="L1075" s="7">
        <f t="shared" si="162"/>
        <v>0</v>
      </c>
      <c r="M1075" s="7">
        <f t="shared" si="163"/>
        <v>0</v>
      </c>
      <c r="N1075" s="7">
        <f t="shared" si="164"/>
        <v>0</v>
      </c>
      <c r="O1075" s="7">
        <f t="shared" si="165"/>
        <v>0</v>
      </c>
      <c r="P1075" s="7">
        <f t="shared" si="166"/>
        <v>0</v>
      </c>
      <c r="Q1075" s="7">
        <f t="shared" si="167"/>
        <v>0</v>
      </c>
      <c r="R1075" s="7">
        <f t="shared" si="168"/>
        <v>0</v>
      </c>
      <c r="S1075" s="7">
        <f t="shared" si="169"/>
        <v>0</v>
      </c>
    </row>
    <row r="1076" spans="8:19" x14ac:dyDescent="0.3">
      <c r="H1076" s="2">
        <f t="shared" si="160"/>
        <v>0</v>
      </c>
      <c r="K1076" s="7">
        <f t="shared" si="161"/>
        <v>0</v>
      </c>
      <c r="L1076" s="7">
        <f t="shared" si="162"/>
        <v>0</v>
      </c>
      <c r="M1076" s="7">
        <f t="shared" si="163"/>
        <v>0</v>
      </c>
      <c r="N1076" s="7">
        <f t="shared" si="164"/>
        <v>0</v>
      </c>
      <c r="O1076" s="7">
        <f t="shared" si="165"/>
        <v>0</v>
      </c>
      <c r="P1076" s="7">
        <f t="shared" si="166"/>
        <v>0</v>
      </c>
      <c r="Q1076" s="7">
        <f t="shared" si="167"/>
        <v>0</v>
      </c>
      <c r="R1076" s="7">
        <f t="shared" si="168"/>
        <v>0</v>
      </c>
      <c r="S1076" s="7">
        <f t="shared" si="169"/>
        <v>0</v>
      </c>
    </row>
    <row r="1077" spans="8:19" x14ac:dyDescent="0.3">
      <c r="H1077" s="2">
        <f t="shared" si="160"/>
        <v>0</v>
      </c>
      <c r="K1077" s="7">
        <f t="shared" si="161"/>
        <v>0</v>
      </c>
      <c r="L1077" s="7">
        <f t="shared" si="162"/>
        <v>0</v>
      </c>
      <c r="M1077" s="7">
        <f t="shared" si="163"/>
        <v>0</v>
      </c>
      <c r="N1077" s="7">
        <f t="shared" si="164"/>
        <v>0</v>
      </c>
      <c r="O1077" s="7">
        <f t="shared" si="165"/>
        <v>0</v>
      </c>
      <c r="P1077" s="7">
        <f t="shared" si="166"/>
        <v>0</v>
      </c>
      <c r="Q1077" s="7">
        <f t="shared" si="167"/>
        <v>0</v>
      </c>
      <c r="R1077" s="7">
        <f t="shared" si="168"/>
        <v>0</v>
      </c>
      <c r="S1077" s="7">
        <f t="shared" si="169"/>
        <v>0</v>
      </c>
    </row>
    <row r="1078" spans="8:19" x14ac:dyDescent="0.3">
      <c r="H1078" s="2">
        <f t="shared" si="160"/>
        <v>0</v>
      </c>
      <c r="K1078" s="7">
        <f t="shared" si="161"/>
        <v>0</v>
      </c>
      <c r="L1078" s="7">
        <f t="shared" si="162"/>
        <v>0</v>
      </c>
      <c r="M1078" s="7">
        <f t="shared" si="163"/>
        <v>0</v>
      </c>
      <c r="N1078" s="7">
        <f t="shared" si="164"/>
        <v>0</v>
      </c>
      <c r="O1078" s="7">
        <f t="shared" si="165"/>
        <v>0</v>
      </c>
      <c r="P1078" s="7">
        <f t="shared" si="166"/>
        <v>0</v>
      </c>
      <c r="Q1078" s="7">
        <f t="shared" si="167"/>
        <v>0</v>
      </c>
      <c r="R1078" s="7">
        <f t="shared" si="168"/>
        <v>0</v>
      </c>
      <c r="S1078" s="7">
        <f t="shared" si="169"/>
        <v>0</v>
      </c>
    </row>
    <row r="1079" spans="8:19" x14ac:dyDescent="0.3">
      <c r="H1079" s="2">
        <f t="shared" si="160"/>
        <v>0</v>
      </c>
      <c r="K1079" s="7">
        <f t="shared" si="161"/>
        <v>0</v>
      </c>
      <c r="L1079" s="7">
        <f t="shared" si="162"/>
        <v>0</v>
      </c>
      <c r="M1079" s="7">
        <f t="shared" si="163"/>
        <v>0</v>
      </c>
      <c r="N1079" s="7">
        <f t="shared" si="164"/>
        <v>0</v>
      </c>
      <c r="O1079" s="7">
        <f t="shared" si="165"/>
        <v>0</v>
      </c>
      <c r="P1079" s="7">
        <f t="shared" si="166"/>
        <v>0</v>
      </c>
      <c r="Q1079" s="7">
        <f t="shared" si="167"/>
        <v>0</v>
      </c>
      <c r="R1079" s="7">
        <f t="shared" si="168"/>
        <v>0</v>
      </c>
      <c r="S1079" s="7">
        <f t="shared" si="169"/>
        <v>0</v>
      </c>
    </row>
    <row r="1080" spans="8:19" x14ac:dyDescent="0.3">
      <c r="H1080" s="2">
        <f t="shared" si="160"/>
        <v>0</v>
      </c>
      <c r="K1080" s="7">
        <f t="shared" si="161"/>
        <v>0</v>
      </c>
      <c r="L1080" s="7">
        <f t="shared" si="162"/>
        <v>0</v>
      </c>
      <c r="M1080" s="7">
        <f t="shared" si="163"/>
        <v>0</v>
      </c>
      <c r="N1080" s="7">
        <f t="shared" si="164"/>
        <v>0</v>
      </c>
      <c r="O1080" s="7">
        <f t="shared" si="165"/>
        <v>0</v>
      </c>
      <c r="P1080" s="7">
        <f t="shared" si="166"/>
        <v>0</v>
      </c>
      <c r="Q1080" s="7">
        <f t="shared" si="167"/>
        <v>0</v>
      </c>
      <c r="R1080" s="7">
        <f t="shared" si="168"/>
        <v>0</v>
      </c>
      <c r="S1080" s="7">
        <f t="shared" si="169"/>
        <v>0</v>
      </c>
    </row>
    <row r="1081" spans="8:19" x14ac:dyDescent="0.3">
      <c r="H1081" s="2">
        <f t="shared" si="160"/>
        <v>0</v>
      </c>
      <c r="K1081" s="7">
        <f t="shared" si="161"/>
        <v>0</v>
      </c>
      <c r="L1081" s="7">
        <f t="shared" si="162"/>
        <v>0</v>
      </c>
      <c r="M1081" s="7">
        <f t="shared" si="163"/>
        <v>0</v>
      </c>
      <c r="N1081" s="7">
        <f t="shared" si="164"/>
        <v>0</v>
      </c>
      <c r="O1081" s="7">
        <f t="shared" si="165"/>
        <v>0</v>
      </c>
      <c r="P1081" s="7">
        <f t="shared" si="166"/>
        <v>0</v>
      </c>
      <c r="Q1081" s="7">
        <f t="shared" si="167"/>
        <v>0</v>
      </c>
      <c r="R1081" s="7">
        <f t="shared" si="168"/>
        <v>0</v>
      </c>
      <c r="S1081" s="7">
        <f t="shared" si="169"/>
        <v>0</v>
      </c>
    </row>
    <row r="1082" spans="8:19" x14ac:dyDescent="0.3">
      <c r="H1082" s="2">
        <f t="shared" si="160"/>
        <v>0</v>
      </c>
      <c r="K1082" s="7">
        <f t="shared" si="161"/>
        <v>0</v>
      </c>
      <c r="L1082" s="7">
        <f t="shared" si="162"/>
        <v>0</v>
      </c>
      <c r="M1082" s="7">
        <f t="shared" si="163"/>
        <v>0</v>
      </c>
      <c r="N1082" s="7">
        <f t="shared" si="164"/>
        <v>0</v>
      </c>
      <c r="O1082" s="7">
        <f t="shared" si="165"/>
        <v>0</v>
      </c>
      <c r="P1082" s="7">
        <f t="shared" si="166"/>
        <v>0</v>
      </c>
      <c r="Q1082" s="7">
        <f t="shared" si="167"/>
        <v>0</v>
      </c>
      <c r="R1082" s="7">
        <f t="shared" si="168"/>
        <v>0</v>
      </c>
      <c r="S1082" s="7">
        <f t="shared" si="169"/>
        <v>0</v>
      </c>
    </row>
    <row r="1083" spans="8:19" x14ac:dyDescent="0.3">
      <c r="H1083" s="2">
        <f t="shared" si="160"/>
        <v>0</v>
      </c>
      <c r="K1083" s="7">
        <f t="shared" si="161"/>
        <v>0</v>
      </c>
      <c r="L1083" s="7">
        <f t="shared" si="162"/>
        <v>0</v>
      </c>
      <c r="M1083" s="7">
        <f t="shared" si="163"/>
        <v>0</v>
      </c>
      <c r="N1083" s="7">
        <f t="shared" si="164"/>
        <v>0</v>
      </c>
      <c r="O1083" s="7">
        <f t="shared" si="165"/>
        <v>0</v>
      </c>
      <c r="P1083" s="7">
        <f t="shared" si="166"/>
        <v>0</v>
      </c>
      <c r="Q1083" s="7">
        <f t="shared" si="167"/>
        <v>0</v>
      </c>
      <c r="R1083" s="7">
        <f t="shared" si="168"/>
        <v>0</v>
      </c>
      <c r="S1083" s="7">
        <f t="shared" si="169"/>
        <v>0</v>
      </c>
    </row>
    <row r="1084" spans="8:19" x14ac:dyDescent="0.3">
      <c r="H1084" s="2">
        <f t="shared" si="160"/>
        <v>0</v>
      </c>
      <c r="K1084" s="7">
        <f t="shared" si="161"/>
        <v>0</v>
      </c>
      <c r="L1084" s="7">
        <f t="shared" si="162"/>
        <v>0</v>
      </c>
      <c r="M1084" s="7">
        <f t="shared" si="163"/>
        <v>0</v>
      </c>
      <c r="N1084" s="7">
        <f t="shared" si="164"/>
        <v>0</v>
      </c>
      <c r="O1084" s="7">
        <f t="shared" si="165"/>
        <v>0</v>
      </c>
      <c r="P1084" s="7">
        <f t="shared" si="166"/>
        <v>0</v>
      </c>
      <c r="Q1084" s="7">
        <f t="shared" si="167"/>
        <v>0</v>
      </c>
      <c r="R1084" s="7">
        <f t="shared" si="168"/>
        <v>0</v>
      </c>
      <c r="S1084" s="7">
        <f t="shared" si="169"/>
        <v>0</v>
      </c>
    </row>
    <row r="1085" spans="8:19" x14ac:dyDescent="0.3">
      <c r="H1085" s="2">
        <f t="shared" si="160"/>
        <v>0</v>
      </c>
      <c r="K1085" s="7">
        <f t="shared" si="161"/>
        <v>0</v>
      </c>
      <c r="L1085" s="7">
        <f t="shared" si="162"/>
        <v>0</v>
      </c>
      <c r="M1085" s="7">
        <f t="shared" si="163"/>
        <v>0</v>
      </c>
      <c r="N1085" s="7">
        <f t="shared" si="164"/>
        <v>0</v>
      </c>
      <c r="O1085" s="7">
        <f t="shared" si="165"/>
        <v>0</v>
      </c>
      <c r="P1085" s="7">
        <f t="shared" si="166"/>
        <v>0</v>
      </c>
      <c r="Q1085" s="7">
        <f t="shared" si="167"/>
        <v>0</v>
      </c>
      <c r="R1085" s="7">
        <f t="shared" si="168"/>
        <v>0</v>
      </c>
      <c r="S1085" s="7">
        <f t="shared" si="169"/>
        <v>0</v>
      </c>
    </row>
    <row r="1086" spans="8:19" x14ac:dyDescent="0.3">
      <c r="H1086" s="2">
        <f t="shared" si="160"/>
        <v>0</v>
      </c>
      <c r="K1086" s="7">
        <f t="shared" si="161"/>
        <v>0</v>
      </c>
      <c r="L1086" s="7">
        <f t="shared" si="162"/>
        <v>0</v>
      </c>
      <c r="M1086" s="7">
        <f t="shared" si="163"/>
        <v>0</v>
      </c>
      <c r="N1086" s="7">
        <f t="shared" si="164"/>
        <v>0</v>
      </c>
      <c r="O1086" s="7">
        <f t="shared" si="165"/>
        <v>0</v>
      </c>
      <c r="P1086" s="7">
        <f t="shared" si="166"/>
        <v>0</v>
      </c>
      <c r="Q1086" s="7">
        <f t="shared" si="167"/>
        <v>0</v>
      </c>
      <c r="R1086" s="7">
        <f t="shared" si="168"/>
        <v>0</v>
      </c>
      <c r="S1086" s="7">
        <f t="shared" si="169"/>
        <v>0</v>
      </c>
    </row>
    <row r="1087" spans="8:19" x14ac:dyDescent="0.3">
      <c r="H1087" s="2">
        <f t="shared" si="160"/>
        <v>0</v>
      </c>
      <c r="K1087" s="7">
        <f t="shared" si="161"/>
        <v>0</v>
      </c>
      <c r="L1087" s="7">
        <f t="shared" si="162"/>
        <v>0</v>
      </c>
      <c r="M1087" s="7">
        <f t="shared" si="163"/>
        <v>0</v>
      </c>
      <c r="N1087" s="7">
        <f t="shared" si="164"/>
        <v>0</v>
      </c>
      <c r="O1087" s="7">
        <f t="shared" si="165"/>
        <v>0</v>
      </c>
      <c r="P1087" s="7">
        <f t="shared" si="166"/>
        <v>0</v>
      </c>
      <c r="Q1087" s="7">
        <f t="shared" si="167"/>
        <v>0</v>
      </c>
      <c r="R1087" s="7">
        <f t="shared" si="168"/>
        <v>0</v>
      </c>
      <c r="S1087" s="7">
        <f t="shared" si="169"/>
        <v>0</v>
      </c>
    </row>
    <row r="1088" spans="8:19" x14ac:dyDescent="0.3">
      <c r="H1088" s="2">
        <f t="shared" si="160"/>
        <v>0</v>
      </c>
      <c r="K1088" s="7">
        <f t="shared" si="161"/>
        <v>0</v>
      </c>
      <c r="L1088" s="7">
        <f t="shared" si="162"/>
        <v>0</v>
      </c>
      <c r="M1088" s="7">
        <f t="shared" si="163"/>
        <v>0</v>
      </c>
      <c r="N1088" s="7">
        <f t="shared" si="164"/>
        <v>0</v>
      </c>
      <c r="O1088" s="7">
        <f t="shared" si="165"/>
        <v>0</v>
      </c>
      <c r="P1088" s="7">
        <f t="shared" si="166"/>
        <v>0</v>
      </c>
      <c r="Q1088" s="7">
        <f t="shared" si="167"/>
        <v>0</v>
      </c>
      <c r="R1088" s="7">
        <f t="shared" si="168"/>
        <v>0</v>
      </c>
      <c r="S1088" s="7">
        <f t="shared" si="169"/>
        <v>0</v>
      </c>
    </row>
    <row r="1089" spans="8:19" x14ac:dyDescent="0.3">
      <c r="H1089" s="2">
        <f t="shared" si="160"/>
        <v>0</v>
      </c>
      <c r="K1089" s="7">
        <f t="shared" si="161"/>
        <v>0</v>
      </c>
      <c r="L1089" s="7">
        <f t="shared" si="162"/>
        <v>0</v>
      </c>
      <c r="M1089" s="7">
        <f t="shared" si="163"/>
        <v>0</v>
      </c>
      <c r="N1089" s="7">
        <f t="shared" si="164"/>
        <v>0</v>
      </c>
      <c r="O1089" s="7">
        <f t="shared" si="165"/>
        <v>0</v>
      </c>
      <c r="P1089" s="7">
        <f t="shared" si="166"/>
        <v>0</v>
      </c>
      <c r="Q1089" s="7">
        <f t="shared" si="167"/>
        <v>0</v>
      </c>
      <c r="R1089" s="7">
        <f t="shared" si="168"/>
        <v>0</v>
      </c>
      <c r="S1089" s="7">
        <f t="shared" si="169"/>
        <v>0</v>
      </c>
    </row>
    <row r="1090" spans="8:19" x14ac:dyDescent="0.3">
      <c r="H1090" s="2">
        <f t="shared" si="160"/>
        <v>0</v>
      </c>
      <c r="K1090" s="7">
        <f t="shared" si="161"/>
        <v>0</v>
      </c>
      <c r="L1090" s="7">
        <f t="shared" si="162"/>
        <v>0</v>
      </c>
      <c r="M1090" s="7">
        <f t="shared" si="163"/>
        <v>0</v>
      </c>
      <c r="N1090" s="7">
        <f t="shared" si="164"/>
        <v>0</v>
      </c>
      <c r="O1090" s="7">
        <f t="shared" si="165"/>
        <v>0</v>
      </c>
      <c r="P1090" s="7">
        <f t="shared" si="166"/>
        <v>0</v>
      </c>
      <c r="Q1090" s="7">
        <f t="shared" si="167"/>
        <v>0</v>
      </c>
      <c r="R1090" s="7">
        <f t="shared" si="168"/>
        <v>0</v>
      </c>
      <c r="S1090" s="7">
        <f t="shared" si="169"/>
        <v>0</v>
      </c>
    </row>
    <row r="1091" spans="8:19" x14ac:dyDescent="0.3">
      <c r="H1091" s="2">
        <f t="shared" ref="H1091:H1154" si="170">SUM(K1091:S1091)</f>
        <v>0</v>
      </c>
      <c r="K1091" s="7">
        <f t="shared" ref="K1091:K1154" si="171">IF(AND(E1091="Student",D1091&lt;&gt;"Both Days"),75,0)</f>
        <v>0</v>
      </c>
      <c r="L1091" s="7">
        <f t="shared" ref="L1091:L1154" si="172">IF(AND(E1091="Student",D1091="Both Days"),125,0)</f>
        <v>0</v>
      </c>
      <c r="M1091" s="7">
        <f t="shared" ref="M1091:M1154" si="173">IF(AND(E1091="Retired",D1091&lt;&gt;"Both Days"),75,0)</f>
        <v>0</v>
      </c>
      <c r="N1091" s="7">
        <f t="shared" ref="N1091:N1154" si="174">IF(AND(E1091="Retired",D1091="Both Days"),125,0)</f>
        <v>0</v>
      </c>
      <c r="O1091" s="7">
        <f t="shared" ref="O1091:O1154" si="175">IF(AND(E1091="AND Member",D1091&lt;&gt;"Both Days"),165,0)</f>
        <v>0</v>
      </c>
      <c r="P1091" s="7">
        <f t="shared" ref="P1091:P1154" si="176">IF(AND(E1091="AND Member",D1091="Both Days"),250,0)</f>
        <v>0</v>
      </c>
      <c r="Q1091" s="7">
        <f t="shared" ref="Q1091:Q1154" si="177">IF(AND(E1091="Not an AND Member",D1091&lt;&gt;"Both Days"),250,0)</f>
        <v>0</v>
      </c>
      <c r="R1091" s="7">
        <f t="shared" ref="R1091:R1154" si="178">IF(AND(E1091="Not an AND Member",D1091="Both Days"),350,0)</f>
        <v>0</v>
      </c>
      <c r="S1091" s="7">
        <f t="shared" ref="S1091:S1154" si="179">IF(E1091="Awards Lunch Only - Day 2",25,0)</f>
        <v>0</v>
      </c>
    </row>
    <row r="1092" spans="8:19" x14ac:dyDescent="0.3">
      <c r="H1092" s="2">
        <f t="shared" si="170"/>
        <v>0</v>
      </c>
      <c r="K1092" s="7">
        <f t="shared" si="171"/>
        <v>0</v>
      </c>
      <c r="L1092" s="7">
        <f t="shared" si="172"/>
        <v>0</v>
      </c>
      <c r="M1092" s="7">
        <f t="shared" si="173"/>
        <v>0</v>
      </c>
      <c r="N1092" s="7">
        <f t="shared" si="174"/>
        <v>0</v>
      </c>
      <c r="O1092" s="7">
        <f t="shared" si="175"/>
        <v>0</v>
      </c>
      <c r="P1092" s="7">
        <f t="shared" si="176"/>
        <v>0</v>
      </c>
      <c r="Q1092" s="7">
        <f t="shared" si="177"/>
        <v>0</v>
      </c>
      <c r="R1092" s="7">
        <f t="shared" si="178"/>
        <v>0</v>
      </c>
      <c r="S1092" s="7">
        <f t="shared" si="179"/>
        <v>0</v>
      </c>
    </row>
    <row r="1093" spans="8:19" x14ac:dyDescent="0.3">
      <c r="H1093" s="2">
        <f t="shared" si="170"/>
        <v>0</v>
      </c>
      <c r="K1093" s="7">
        <f t="shared" si="171"/>
        <v>0</v>
      </c>
      <c r="L1093" s="7">
        <f t="shared" si="172"/>
        <v>0</v>
      </c>
      <c r="M1093" s="7">
        <f t="shared" si="173"/>
        <v>0</v>
      </c>
      <c r="N1093" s="7">
        <f t="shared" si="174"/>
        <v>0</v>
      </c>
      <c r="O1093" s="7">
        <f t="shared" si="175"/>
        <v>0</v>
      </c>
      <c r="P1093" s="7">
        <f t="shared" si="176"/>
        <v>0</v>
      </c>
      <c r="Q1093" s="7">
        <f t="shared" si="177"/>
        <v>0</v>
      </c>
      <c r="R1093" s="7">
        <f t="shared" si="178"/>
        <v>0</v>
      </c>
      <c r="S1093" s="7">
        <f t="shared" si="179"/>
        <v>0</v>
      </c>
    </row>
    <row r="1094" spans="8:19" x14ac:dyDescent="0.3">
      <c r="H1094" s="2">
        <f t="shared" si="170"/>
        <v>0</v>
      </c>
      <c r="K1094" s="7">
        <f t="shared" si="171"/>
        <v>0</v>
      </c>
      <c r="L1094" s="7">
        <f t="shared" si="172"/>
        <v>0</v>
      </c>
      <c r="M1094" s="7">
        <f t="shared" si="173"/>
        <v>0</v>
      </c>
      <c r="N1094" s="7">
        <f t="shared" si="174"/>
        <v>0</v>
      </c>
      <c r="O1094" s="7">
        <f t="shared" si="175"/>
        <v>0</v>
      </c>
      <c r="P1094" s="7">
        <f t="shared" si="176"/>
        <v>0</v>
      </c>
      <c r="Q1094" s="7">
        <f t="shared" si="177"/>
        <v>0</v>
      </c>
      <c r="R1094" s="7">
        <f t="shared" si="178"/>
        <v>0</v>
      </c>
      <c r="S1094" s="7">
        <f t="shared" si="179"/>
        <v>0</v>
      </c>
    </row>
    <row r="1095" spans="8:19" x14ac:dyDescent="0.3">
      <c r="H1095" s="2">
        <f t="shared" si="170"/>
        <v>0</v>
      </c>
      <c r="K1095" s="7">
        <f t="shared" si="171"/>
        <v>0</v>
      </c>
      <c r="L1095" s="7">
        <f t="shared" si="172"/>
        <v>0</v>
      </c>
      <c r="M1095" s="7">
        <f t="shared" si="173"/>
        <v>0</v>
      </c>
      <c r="N1095" s="7">
        <f t="shared" si="174"/>
        <v>0</v>
      </c>
      <c r="O1095" s="7">
        <f t="shared" si="175"/>
        <v>0</v>
      </c>
      <c r="P1095" s="7">
        <f t="shared" si="176"/>
        <v>0</v>
      </c>
      <c r="Q1095" s="7">
        <f t="shared" si="177"/>
        <v>0</v>
      </c>
      <c r="R1095" s="7">
        <f t="shared" si="178"/>
        <v>0</v>
      </c>
      <c r="S1095" s="7">
        <f t="shared" si="179"/>
        <v>0</v>
      </c>
    </row>
    <row r="1096" spans="8:19" x14ac:dyDescent="0.3">
      <c r="H1096" s="2">
        <f t="shared" si="170"/>
        <v>0</v>
      </c>
      <c r="K1096" s="7">
        <f t="shared" si="171"/>
        <v>0</v>
      </c>
      <c r="L1096" s="7">
        <f t="shared" si="172"/>
        <v>0</v>
      </c>
      <c r="M1096" s="7">
        <f t="shared" si="173"/>
        <v>0</v>
      </c>
      <c r="N1096" s="7">
        <f t="shared" si="174"/>
        <v>0</v>
      </c>
      <c r="O1096" s="7">
        <f t="shared" si="175"/>
        <v>0</v>
      </c>
      <c r="P1096" s="7">
        <f t="shared" si="176"/>
        <v>0</v>
      </c>
      <c r="Q1096" s="7">
        <f t="shared" si="177"/>
        <v>0</v>
      </c>
      <c r="R1096" s="7">
        <f t="shared" si="178"/>
        <v>0</v>
      </c>
      <c r="S1096" s="7">
        <f t="shared" si="179"/>
        <v>0</v>
      </c>
    </row>
    <row r="1097" spans="8:19" x14ac:dyDescent="0.3">
      <c r="H1097" s="2">
        <f t="shared" si="170"/>
        <v>0</v>
      </c>
      <c r="K1097" s="7">
        <f t="shared" si="171"/>
        <v>0</v>
      </c>
      <c r="L1097" s="7">
        <f t="shared" si="172"/>
        <v>0</v>
      </c>
      <c r="M1097" s="7">
        <f t="shared" si="173"/>
        <v>0</v>
      </c>
      <c r="N1097" s="7">
        <f t="shared" si="174"/>
        <v>0</v>
      </c>
      <c r="O1097" s="7">
        <f t="shared" si="175"/>
        <v>0</v>
      </c>
      <c r="P1097" s="7">
        <f t="shared" si="176"/>
        <v>0</v>
      </c>
      <c r="Q1097" s="7">
        <f t="shared" si="177"/>
        <v>0</v>
      </c>
      <c r="R1097" s="7">
        <f t="shared" si="178"/>
        <v>0</v>
      </c>
      <c r="S1097" s="7">
        <f t="shared" si="179"/>
        <v>0</v>
      </c>
    </row>
    <row r="1098" spans="8:19" x14ac:dyDescent="0.3">
      <c r="H1098" s="2">
        <f t="shared" si="170"/>
        <v>0</v>
      </c>
      <c r="K1098" s="7">
        <f t="shared" si="171"/>
        <v>0</v>
      </c>
      <c r="L1098" s="7">
        <f t="shared" si="172"/>
        <v>0</v>
      </c>
      <c r="M1098" s="7">
        <f t="shared" si="173"/>
        <v>0</v>
      </c>
      <c r="N1098" s="7">
        <f t="shared" si="174"/>
        <v>0</v>
      </c>
      <c r="O1098" s="7">
        <f t="shared" si="175"/>
        <v>0</v>
      </c>
      <c r="P1098" s="7">
        <f t="shared" si="176"/>
        <v>0</v>
      </c>
      <c r="Q1098" s="7">
        <f t="shared" si="177"/>
        <v>0</v>
      </c>
      <c r="R1098" s="7">
        <f t="shared" si="178"/>
        <v>0</v>
      </c>
      <c r="S1098" s="7">
        <f t="shared" si="179"/>
        <v>0</v>
      </c>
    </row>
    <row r="1099" spans="8:19" x14ac:dyDescent="0.3">
      <c r="H1099" s="2">
        <f t="shared" si="170"/>
        <v>0</v>
      </c>
      <c r="K1099" s="7">
        <f t="shared" si="171"/>
        <v>0</v>
      </c>
      <c r="L1099" s="7">
        <f t="shared" si="172"/>
        <v>0</v>
      </c>
      <c r="M1099" s="7">
        <f t="shared" si="173"/>
        <v>0</v>
      </c>
      <c r="N1099" s="7">
        <f t="shared" si="174"/>
        <v>0</v>
      </c>
      <c r="O1099" s="7">
        <f t="shared" si="175"/>
        <v>0</v>
      </c>
      <c r="P1099" s="7">
        <f t="shared" si="176"/>
        <v>0</v>
      </c>
      <c r="Q1099" s="7">
        <f t="shared" si="177"/>
        <v>0</v>
      </c>
      <c r="R1099" s="7">
        <f t="shared" si="178"/>
        <v>0</v>
      </c>
      <c r="S1099" s="7">
        <f t="shared" si="179"/>
        <v>0</v>
      </c>
    </row>
    <row r="1100" spans="8:19" x14ac:dyDescent="0.3">
      <c r="H1100" s="2">
        <f t="shared" si="170"/>
        <v>0</v>
      </c>
      <c r="K1100" s="7">
        <f t="shared" si="171"/>
        <v>0</v>
      </c>
      <c r="L1100" s="7">
        <f t="shared" si="172"/>
        <v>0</v>
      </c>
      <c r="M1100" s="7">
        <f t="shared" si="173"/>
        <v>0</v>
      </c>
      <c r="N1100" s="7">
        <f t="shared" si="174"/>
        <v>0</v>
      </c>
      <c r="O1100" s="7">
        <f t="shared" si="175"/>
        <v>0</v>
      </c>
      <c r="P1100" s="7">
        <f t="shared" si="176"/>
        <v>0</v>
      </c>
      <c r="Q1100" s="7">
        <f t="shared" si="177"/>
        <v>0</v>
      </c>
      <c r="R1100" s="7">
        <f t="shared" si="178"/>
        <v>0</v>
      </c>
      <c r="S1100" s="7">
        <f t="shared" si="179"/>
        <v>0</v>
      </c>
    </row>
    <row r="1101" spans="8:19" x14ac:dyDescent="0.3">
      <c r="H1101" s="2">
        <f t="shared" si="170"/>
        <v>0</v>
      </c>
      <c r="K1101" s="7">
        <f t="shared" si="171"/>
        <v>0</v>
      </c>
      <c r="L1101" s="7">
        <f t="shared" si="172"/>
        <v>0</v>
      </c>
      <c r="M1101" s="7">
        <f t="shared" si="173"/>
        <v>0</v>
      </c>
      <c r="N1101" s="7">
        <f t="shared" si="174"/>
        <v>0</v>
      </c>
      <c r="O1101" s="7">
        <f t="shared" si="175"/>
        <v>0</v>
      </c>
      <c r="P1101" s="7">
        <f t="shared" si="176"/>
        <v>0</v>
      </c>
      <c r="Q1101" s="7">
        <f t="shared" si="177"/>
        <v>0</v>
      </c>
      <c r="R1101" s="7">
        <f t="shared" si="178"/>
        <v>0</v>
      </c>
      <c r="S1101" s="7">
        <f t="shared" si="179"/>
        <v>0</v>
      </c>
    </row>
    <row r="1102" spans="8:19" x14ac:dyDescent="0.3">
      <c r="H1102" s="2">
        <f t="shared" si="170"/>
        <v>0</v>
      </c>
      <c r="K1102" s="7">
        <f t="shared" si="171"/>
        <v>0</v>
      </c>
      <c r="L1102" s="7">
        <f t="shared" si="172"/>
        <v>0</v>
      </c>
      <c r="M1102" s="7">
        <f t="shared" si="173"/>
        <v>0</v>
      </c>
      <c r="N1102" s="7">
        <f t="shared" si="174"/>
        <v>0</v>
      </c>
      <c r="O1102" s="7">
        <f t="shared" si="175"/>
        <v>0</v>
      </c>
      <c r="P1102" s="7">
        <f t="shared" si="176"/>
        <v>0</v>
      </c>
      <c r="Q1102" s="7">
        <f t="shared" si="177"/>
        <v>0</v>
      </c>
      <c r="R1102" s="7">
        <f t="shared" si="178"/>
        <v>0</v>
      </c>
      <c r="S1102" s="7">
        <f t="shared" si="179"/>
        <v>0</v>
      </c>
    </row>
    <row r="1103" spans="8:19" x14ac:dyDescent="0.3">
      <c r="H1103" s="2">
        <f t="shared" si="170"/>
        <v>0</v>
      </c>
      <c r="K1103" s="7">
        <f t="shared" si="171"/>
        <v>0</v>
      </c>
      <c r="L1103" s="7">
        <f t="shared" si="172"/>
        <v>0</v>
      </c>
      <c r="M1103" s="7">
        <f t="shared" si="173"/>
        <v>0</v>
      </c>
      <c r="N1103" s="7">
        <f t="shared" si="174"/>
        <v>0</v>
      </c>
      <c r="O1103" s="7">
        <f t="shared" si="175"/>
        <v>0</v>
      </c>
      <c r="P1103" s="7">
        <f t="shared" si="176"/>
        <v>0</v>
      </c>
      <c r="Q1103" s="7">
        <f t="shared" si="177"/>
        <v>0</v>
      </c>
      <c r="R1103" s="7">
        <f t="shared" si="178"/>
        <v>0</v>
      </c>
      <c r="S1103" s="7">
        <f t="shared" si="179"/>
        <v>0</v>
      </c>
    </row>
    <row r="1104" spans="8:19" x14ac:dyDescent="0.3">
      <c r="H1104" s="2">
        <f t="shared" si="170"/>
        <v>0</v>
      </c>
      <c r="K1104" s="7">
        <f t="shared" si="171"/>
        <v>0</v>
      </c>
      <c r="L1104" s="7">
        <f t="shared" si="172"/>
        <v>0</v>
      </c>
      <c r="M1104" s="7">
        <f t="shared" si="173"/>
        <v>0</v>
      </c>
      <c r="N1104" s="7">
        <f t="shared" si="174"/>
        <v>0</v>
      </c>
      <c r="O1104" s="7">
        <f t="shared" si="175"/>
        <v>0</v>
      </c>
      <c r="P1104" s="7">
        <f t="shared" si="176"/>
        <v>0</v>
      </c>
      <c r="Q1104" s="7">
        <f t="shared" si="177"/>
        <v>0</v>
      </c>
      <c r="R1104" s="7">
        <f t="shared" si="178"/>
        <v>0</v>
      </c>
      <c r="S1104" s="7">
        <f t="shared" si="179"/>
        <v>0</v>
      </c>
    </row>
    <row r="1105" spans="8:19" x14ac:dyDescent="0.3">
      <c r="H1105" s="2">
        <f t="shared" si="170"/>
        <v>0</v>
      </c>
      <c r="K1105" s="7">
        <f t="shared" si="171"/>
        <v>0</v>
      </c>
      <c r="L1105" s="7">
        <f t="shared" si="172"/>
        <v>0</v>
      </c>
      <c r="M1105" s="7">
        <f t="shared" si="173"/>
        <v>0</v>
      </c>
      <c r="N1105" s="7">
        <f t="shared" si="174"/>
        <v>0</v>
      </c>
      <c r="O1105" s="7">
        <f t="shared" si="175"/>
        <v>0</v>
      </c>
      <c r="P1105" s="7">
        <f t="shared" si="176"/>
        <v>0</v>
      </c>
      <c r="Q1105" s="7">
        <f t="shared" si="177"/>
        <v>0</v>
      </c>
      <c r="R1105" s="7">
        <f t="shared" si="178"/>
        <v>0</v>
      </c>
      <c r="S1105" s="7">
        <f t="shared" si="179"/>
        <v>0</v>
      </c>
    </row>
    <row r="1106" spans="8:19" x14ac:dyDescent="0.3">
      <c r="H1106" s="2">
        <f t="shared" si="170"/>
        <v>0</v>
      </c>
      <c r="K1106" s="7">
        <f t="shared" si="171"/>
        <v>0</v>
      </c>
      <c r="L1106" s="7">
        <f t="shared" si="172"/>
        <v>0</v>
      </c>
      <c r="M1106" s="7">
        <f t="shared" si="173"/>
        <v>0</v>
      </c>
      <c r="N1106" s="7">
        <f t="shared" si="174"/>
        <v>0</v>
      </c>
      <c r="O1106" s="7">
        <f t="shared" si="175"/>
        <v>0</v>
      </c>
      <c r="P1106" s="7">
        <f t="shared" si="176"/>
        <v>0</v>
      </c>
      <c r="Q1106" s="7">
        <f t="shared" si="177"/>
        <v>0</v>
      </c>
      <c r="R1106" s="7">
        <f t="shared" si="178"/>
        <v>0</v>
      </c>
      <c r="S1106" s="7">
        <f t="shared" si="179"/>
        <v>0</v>
      </c>
    </row>
    <row r="1107" spans="8:19" x14ac:dyDescent="0.3">
      <c r="H1107" s="2">
        <f t="shared" si="170"/>
        <v>0</v>
      </c>
      <c r="K1107" s="7">
        <f t="shared" si="171"/>
        <v>0</v>
      </c>
      <c r="L1107" s="7">
        <f t="shared" si="172"/>
        <v>0</v>
      </c>
      <c r="M1107" s="7">
        <f t="shared" si="173"/>
        <v>0</v>
      </c>
      <c r="N1107" s="7">
        <f t="shared" si="174"/>
        <v>0</v>
      </c>
      <c r="O1107" s="7">
        <f t="shared" si="175"/>
        <v>0</v>
      </c>
      <c r="P1107" s="7">
        <f t="shared" si="176"/>
        <v>0</v>
      </c>
      <c r="Q1107" s="7">
        <f t="shared" si="177"/>
        <v>0</v>
      </c>
      <c r="R1107" s="7">
        <f t="shared" si="178"/>
        <v>0</v>
      </c>
      <c r="S1107" s="7">
        <f t="shared" si="179"/>
        <v>0</v>
      </c>
    </row>
    <row r="1108" spans="8:19" x14ac:dyDescent="0.3">
      <c r="H1108" s="2">
        <f t="shared" si="170"/>
        <v>0</v>
      </c>
      <c r="K1108" s="7">
        <f t="shared" si="171"/>
        <v>0</v>
      </c>
      <c r="L1108" s="7">
        <f t="shared" si="172"/>
        <v>0</v>
      </c>
      <c r="M1108" s="7">
        <f t="shared" si="173"/>
        <v>0</v>
      </c>
      <c r="N1108" s="7">
        <f t="shared" si="174"/>
        <v>0</v>
      </c>
      <c r="O1108" s="7">
        <f t="shared" si="175"/>
        <v>0</v>
      </c>
      <c r="P1108" s="7">
        <f t="shared" si="176"/>
        <v>0</v>
      </c>
      <c r="Q1108" s="7">
        <f t="shared" si="177"/>
        <v>0</v>
      </c>
      <c r="R1108" s="7">
        <f t="shared" si="178"/>
        <v>0</v>
      </c>
      <c r="S1108" s="7">
        <f t="shared" si="179"/>
        <v>0</v>
      </c>
    </row>
    <row r="1109" spans="8:19" x14ac:dyDescent="0.3">
      <c r="H1109" s="2">
        <f t="shared" si="170"/>
        <v>0</v>
      </c>
      <c r="K1109" s="7">
        <f t="shared" si="171"/>
        <v>0</v>
      </c>
      <c r="L1109" s="7">
        <f t="shared" si="172"/>
        <v>0</v>
      </c>
      <c r="M1109" s="7">
        <f t="shared" si="173"/>
        <v>0</v>
      </c>
      <c r="N1109" s="7">
        <f t="shared" si="174"/>
        <v>0</v>
      </c>
      <c r="O1109" s="7">
        <f t="shared" si="175"/>
        <v>0</v>
      </c>
      <c r="P1109" s="7">
        <f t="shared" si="176"/>
        <v>0</v>
      </c>
      <c r="Q1109" s="7">
        <f t="shared" si="177"/>
        <v>0</v>
      </c>
      <c r="R1109" s="7">
        <f t="shared" si="178"/>
        <v>0</v>
      </c>
      <c r="S1109" s="7">
        <f t="shared" si="179"/>
        <v>0</v>
      </c>
    </row>
    <row r="1110" spans="8:19" x14ac:dyDescent="0.3">
      <c r="H1110" s="2">
        <f t="shared" si="170"/>
        <v>0</v>
      </c>
      <c r="K1110" s="7">
        <f t="shared" si="171"/>
        <v>0</v>
      </c>
      <c r="L1110" s="7">
        <f t="shared" si="172"/>
        <v>0</v>
      </c>
      <c r="M1110" s="7">
        <f t="shared" si="173"/>
        <v>0</v>
      </c>
      <c r="N1110" s="7">
        <f t="shared" si="174"/>
        <v>0</v>
      </c>
      <c r="O1110" s="7">
        <f t="shared" si="175"/>
        <v>0</v>
      </c>
      <c r="P1110" s="7">
        <f t="shared" si="176"/>
        <v>0</v>
      </c>
      <c r="Q1110" s="7">
        <f t="shared" si="177"/>
        <v>0</v>
      </c>
      <c r="R1110" s="7">
        <f t="shared" si="178"/>
        <v>0</v>
      </c>
      <c r="S1110" s="7">
        <f t="shared" si="179"/>
        <v>0</v>
      </c>
    </row>
    <row r="1111" spans="8:19" x14ac:dyDescent="0.3">
      <c r="H1111" s="2">
        <f t="shared" si="170"/>
        <v>0</v>
      </c>
      <c r="K1111" s="7">
        <f t="shared" si="171"/>
        <v>0</v>
      </c>
      <c r="L1111" s="7">
        <f t="shared" si="172"/>
        <v>0</v>
      </c>
      <c r="M1111" s="7">
        <f t="shared" si="173"/>
        <v>0</v>
      </c>
      <c r="N1111" s="7">
        <f t="shared" si="174"/>
        <v>0</v>
      </c>
      <c r="O1111" s="7">
        <f t="shared" si="175"/>
        <v>0</v>
      </c>
      <c r="P1111" s="7">
        <f t="shared" si="176"/>
        <v>0</v>
      </c>
      <c r="Q1111" s="7">
        <f t="shared" si="177"/>
        <v>0</v>
      </c>
      <c r="R1111" s="7">
        <f t="shared" si="178"/>
        <v>0</v>
      </c>
      <c r="S1111" s="7">
        <f t="shared" si="179"/>
        <v>0</v>
      </c>
    </row>
    <row r="1112" spans="8:19" x14ac:dyDescent="0.3">
      <c r="H1112" s="2">
        <f t="shared" si="170"/>
        <v>0</v>
      </c>
      <c r="K1112" s="7">
        <f t="shared" si="171"/>
        <v>0</v>
      </c>
      <c r="L1112" s="7">
        <f t="shared" si="172"/>
        <v>0</v>
      </c>
      <c r="M1112" s="7">
        <f t="shared" si="173"/>
        <v>0</v>
      </c>
      <c r="N1112" s="7">
        <f t="shared" si="174"/>
        <v>0</v>
      </c>
      <c r="O1112" s="7">
        <f t="shared" si="175"/>
        <v>0</v>
      </c>
      <c r="P1112" s="7">
        <f t="shared" si="176"/>
        <v>0</v>
      </c>
      <c r="Q1112" s="7">
        <f t="shared" si="177"/>
        <v>0</v>
      </c>
      <c r="R1112" s="7">
        <f t="shared" si="178"/>
        <v>0</v>
      </c>
      <c r="S1112" s="7">
        <f t="shared" si="179"/>
        <v>0</v>
      </c>
    </row>
    <row r="1113" spans="8:19" x14ac:dyDescent="0.3">
      <c r="H1113" s="2">
        <f t="shared" si="170"/>
        <v>0</v>
      </c>
      <c r="K1113" s="7">
        <f t="shared" si="171"/>
        <v>0</v>
      </c>
      <c r="L1113" s="7">
        <f t="shared" si="172"/>
        <v>0</v>
      </c>
      <c r="M1113" s="7">
        <f t="shared" si="173"/>
        <v>0</v>
      </c>
      <c r="N1113" s="7">
        <f t="shared" si="174"/>
        <v>0</v>
      </c>
      <c r="O1113" s="7">
        <f t="shared" si="175"/>
        <v>0</v>
      </c>
      <c r="P1113" s="7">
        <f t="shared" si="176"/>
        <v>0</v>
      </c>
      <c r="Q1113" s="7">
        <f t="shared" si="177"/>
        <v>0</v>
      </c>
      <c r="R1113" s="7">
        <f t="shared" si="178"/>
        <v>0</v>
      </c>
      <c r="S1113" s="7">
        <f t="shared" si="179"/>
        <v>0</v>
      </c>
    </row>
    <row r="1114" spans="8:19" x14ac:dyDescent="0.3">
      <c r="H1114" s="2">
        <f t="shared" si="170"/>
        <v>0</v>
      </c>
      <c r="K1114" s="7">
        <f t="shared" si="171"/>
        <v>0</v>
      </c>
      <c r="L1114" s="7">
        <f t="shared" si="172"/>
        <v>0</v>
      </c>
      <c r="M1114" s="7">
        <f t="shared" si="173"/>
        <v>0</v>
      </c>
      <c r="N1114" s="7">
        <f t="shared" si="174"/>
        <v>0</v>
      </c>
      <c r="O1114" s="7">
        <f t="shared" si="175"/>
        <v>0</v>
      </c>
      <c r="P1114" s="7">
        <f t="shared" si="176"/>
        <v>0</v>
      </c>
      <c r="Q1114" s="7">
        <f t="shared" si="177"/>
        <v>0</v>
      </c>
      <c r="R1114" s="7">
        <f t="shared" si="178"/>
        <v>0</v>
      </c>
      <c r="S1114" s="7">
        <f t="shared" si="179"/>
        <v>0</v>
      </c>
    </row>
    <row r="1115" spans="8:19" x14ac:dyDescent="0.3">
      <c r="H1115" s="2">
        <f t="shared" si="170"/>
        <v>0</v>
      </c>
      <c r="K1115" s="7">
        <f t="shared" si="171"/>
        <v>0</v>
      </c>
      <c r="L1115" s="7">
        <f t="shared" si="172"/>
        <v>0</v>
      </c>
      <c r="M1115" s="7">
        <f t="shared" si="173"/>
        <v>0</v>
      </c>
      <c r="N1115" s="7">
        <f t="shared" si="174"/>
        <v>0</v>
      </c>
      <c r="O1115" s="7">
        <f t="shared" si="175"/>
        <v>0</v>
      </c>
      <c r="P1115" s="7">
        <f t="shared" si="176"/>
        <v>0</v>
      </c>
      <c r="Q1115" s="7">
        <f t="shared" si="177"/>
        <v>0</v>
      </c>
      <c r="R1115" s="7">
        <f t="shared" si="178"/>
        <v>0</v>
      </c>
      <c r="S1115" s="7">
        <f t="shared" si="179"/>
        <v>0</v>
      </c>
    </row>
    <row r="1116" spans="8:19" x14ac:dyDescent="0.3">
      <c r="H1116" s="2">
        <f t="shared" si="170"/>
        <v>0</v>
      </c>
      <c r="K1116" s="7">
        <f t="shared" si="171"/>
        <v>0</v>
      </c>
      <c r="L1116" s="7">
        <f t="shared" si="172"/>
        <v>0</v>
      </c>
      <c r="M1116" s="7">
        <f t="shared" si="173"/>
        <v>0</v>
      </c>
      <c r="N1116" s="7">
        <f t="shared" si="174"/>
        <v>0</v>
      </c>
      <c r="O1116" s="7">
        <f t="shared" si="175"/>
        <v>0</v>
      </c>
      <c r="P1116" s="7">
        <f t="shared" si="176"/>
        <v>0</v>
      </c>
      <c r="Q1116" s="7">
        <f t="shared" si="177"/>
        <v>0</v>
      </c>
      <c r="R1116" s="7">
        <f t="shared" si="178"/>
        <v>0</v>
      </c>
      <c r="S1116" s="7">
        <f t="shared" si="179"/>
        <v>0</v>
      </c>
    </row>
    <row r="1117" spans="8:19" x14ac:dyDescent="0.3">
      <c r="H1117" s="2">
        <f t="shared" si="170"/>
        <v>0</v>
      </c>
      <c r="K1117" s="7">
        <f t="shared" si="171"/>
        <v>0</v>
      </c>
      <c r="L1117" s="7">
        <f t="shared" si="172"/>
        <v>0</v>
      </c>
      <c r="M1117" s="7">
        <f t="shared" si="173"/>
        <v>0</v>
      </c>
      <c r="N1117" s="7">
        <f t="shared" si="174"/>
        <v>0</v>
      </c>
      <c r="O1117" s="7">
        <f t="shared" si="175"/>
        <v>0</v>
      </c>
      <c r="P1117" s="7">
        <f t="shared" si="176"/>
        <v>0</v>
      </c>
      <c r="Q1117" s="7">
        <f t="shared" si="177"/>
        <v>0</v>
      </c>
      <c r="R1117" s="7">
        <f t="shared" si="178"/>
        <v>0</v>
      </c>
      <c r="S1117" s="7">
        <f t="shared" si="179"/>
        <v>0</v>
      </c>
    </row>
    <row r="1118" spans="8:19" x14ac:dyDescent="0.3">
      <c r="H1118" s="2">
        <f t="shared" si="170"/>
        <v>0</v>
      </c>
      <c r="K1118" s="7">
        <f t="shared" si="171"/>
        <v>0</v>
      </c>
      <c r="L1118" s="7">
        <f t="shared" si="172"/>
        <v>0</v>
      </c>
      <c r="M1118" s="7">
        <f t="shared" si="173"/>
        <v>0</v>
      </c>
      <c r="N1118" s="7">
        <f t="shared" si="174"/>
        <v>0</v>
      </c>
      <c r="O1118" s="7">
        <f t="shared" si="175"/>
        <v>0</v>
      </c>
      <c r="P1118" s="7">
        <f t="shared" si="176"/>
        <v>0</v>
      </c>
      <c r="Q1118" s="7">
        <f t="shared" si="177"/>
        <v>0</v>
      </c>
      <c r="R1118" s="7">
        <f t="shared" si="178"/>
        <v>0</v>
      </c>
      <c r="S1118" s="7">
        <f t="shared" si="179"/>
        <v>0</v>
      </c>
    </row>
    <row r="1119" spans="8:19" x14ac:dyDescent="0.3">
      <c r="H1119" s="2">
        <f t="shared" si="170"/>
        <v>0</v>
      </c>
      <c r="K1119" s="7">
        <f t="shared" si="171"/>
        <v>0</v>
      </c>
      <c r="L1119" s="7">
        <f t="shared" si="172"/>
        <v>0</v>
      </c>
      <c r="M1119" s="7">
        <f t="shared" si="173"/>
        <v>0</v>
      </c>
      <c r="N1119" s="7">
        <f t="shared" si="174"/>
        <v>0</v>
      </c>
      <c r="O1119" s="7">
        <f t="shared" si="175"/>
        <v>0</v>
      </c>
      <c r="P1119" s="7">
        <f t="shared" si="176"/>
        <v>0</v>
      </c>
      <c r="Q1119" s="7">
        <f t="shared" si="177"/>
        <v>0</v>
      </c>
      <c r="R1119" s="7">
        <f t="shared" si="178"/>
        <v>0</v>
      </c>
      <c r="S1119" s="7">
        <f t="shared" si="179"/>
        <v>0</v>
      </c>
    </row>
    <row r="1120" spans="8:19" x14ac:dyDescent="0.3">
      <c r="H1120" s="2">
        <f t="shared" si="170"/>
        <v>0</v>
      </c>
      <c r="K1120" s="7">
        <f t="shared" si="171"/>
        <v>0</v>
      </c>
      <c r="L1120" s="7">
        <f t="shared" si="172"/>
        <v>0</v>
      </c>
      <c r="M1120" s="7">
        <f t="shared" si="173"/>
        <v>0</v>
      </c>
      <c r="N1120" s="7">
        <f t="shared" si="174"/>
        <v>0</v>
      </c>
      <c r="O1120" s="7">
        <f t="shared" si="175"/>
        <v>0</v>
      </c>
      <c r="P1120" s="7">
        <f t="shared" si="176"/>
        <v>0</v>
      </c>
      <c r="Q1120" s="7">
        <f t="shared" si="177"/>
        <v>0</v>
      </c>
      <c r="R1120" s="7">
        <f t="shared" si="178"/>
        <v>0</v>
      </c>
      <c r="S1120" s="7">
        <f t="shared" si="179"/>
        <v>0</v>
      </c>
    </row>
    <row r="1121" spans="8:19" x14ac:dyDescent="0.3">
      <c r="H1121" s="2">
        <f t="shared" si="170"/>
        <v>0</v>
      </c>
      <c r="K1121" s="7">
        <f t="shared" si="171"/>
        <v>0</v>
      </c>
      <c r="L1121" s="7">
        <f t="shared" si="172"/>
        <v>0</v>
      </c>
      <c r="M1121" s="7">
        <f t="shared" si="173"/>
        <v>0</v>
      </c>
      <c r="N1121" s="7">
        <f t="shared" si="174"/>
        <v>0</v>
      </c>
      <c r="O1121" s="7">
        <f t="shared" si="175"/>
        <v>0</v>
      </c>
      <c r="P1121" s="7">
        <f t="shared" si="176"/>
        <v>0</v>
      </c>
      <c r="Q1121" s="7">
        <f t="shared" si="177"/>
        <v>0</v>
      </c>
      <c r="R1121" s="7">
        <f t="shared" si="178"/>
        <v>0</v>
      </c>
      <c r="S1121" s="7">
        <f t="shared" si="179"/>
        <v>0</v>
      </c>
    </row>
    <row r="1122" spans="8:19" x14ac:dyDescent="0.3">
      <c r="H1122" s="2">
        <f t="shared" si="170"/>
        <v>0</v>
      </c>
      <c r="K1122" s="7">
        <f t="shared" si="171"/>
        <v>0</v>
      </c>
      <c r="L1122" s="7">
        <f t="shared" si="172"/>
        <v>0</v>
      </c>
      <c r="M1122" s="7">
        <f t="shared" si="173"/>
        <v>0</v>
      </c>
      <c r="N1122" s="7">
        <f t="shared" si="174"/>
        <v>0</v>
      </c>
      <c r="O1122" s="7">
        <f t="shared" si="175"/>
        <v>0</v>
      </c>
      <c r="P1122" s="7">
        <f t="shared" si="176"/>
        <v>0</v>
      </c>
      <c r="Q1122" s="7">
        <f t="shared" si="177"/>
        <v>0</v>
      </c>
      <c r="R1122" s="7">
        <f t="shared" si="178"/>
        <v>0</v>
      </c>
      <c r="S1122" s="7">
        <f t="shared" si="179"/>
        <v>0</v>
      </c>
    </row>
    <row r="1123" spans="8:19" x14ac:dyDescent="0.3">
      <c r="H1123" s="2">
        <f t="shared" si="170"/>
        <v>0</v>
      </c>
      <c r="K1123" s="7">
        <f t="shared" si="171"/>
        <v>0</v>
      </c>
      <c r="L1123" s="7">
        <f t="shared" si="172"/>
        <v>0</v>
      </c>
      <c r="M1123" s="7">
        <f t="shared" si="173"/>
        <v>0</v>
      </c>
      <c r="N1123" s="7">
        <f t="shared" si="174"/>
        <v>0</v>
      </c>
      <c r="O1123" s="7">
        <f t="shared" si="175"/>
        <v>0</v>
      </c>
      <c r="P1123" s="7">
        <f t="shared" si="176"/>
        <v>0</v>
      </c>
      <c r="Q1123" s="7">
        <f t="shared" si="177"/>
        <v>0</v>
      </c>
      <c r="R1123" s="7">
        <f t="shared" si="178"/>
        <v>0</v>
      </c>
      <c r="S1123" s="7">
        <f t="shared" si="179"/>
        <v>0</v>
      </c>
    </row>
    <row r="1124" spans="8:19" x14ac:dyDescent="0.3">
      <c r="H1124" s="2">
        <f t="shared" si="170"/>
        <v>0</v>
      </c>
      <c r="K1124" s="7">
        <f t="shared" si="171"/>
        <v>0</v>
      </c>
      <c r="L1124" s="7">
        <f t="shared" si="172"/>
        <v>0</v>
      </c>
      <c r="M1124" s="7">
        <f t="shared" si="173"/>
        <v>0</v>
      </c>
      <c r="N1124" s="7">
        <f t="shared" si="174"/>
        <v>0</v>
      </c>
      <c r="O1124" s="7">
        <f t="shared" si="175"/>
        <v>0</v>
      </c>
      <c r="P1124" s="7">
        <f t="shared" si="176"/>
        <v>0</v>
      </c>
      <c r="Q1124" s="7">
        <f t="shared" si="177"/>
        <v>0</v>
      </c>
      <c r="R1124" s="7">
        <f t="shared" si="178"/>
        <v>0</v>
      </c>
      <c r="S1124" s="7">
        <f t="shared" si="179"/>
        <v>0</v>
      </c>
    </row>
    <row r="1125" spans="8:19" x14ac:dyDescent="0.3">
      <c r="H1125" s="2">
        <f t="shared" si="170"/>
        <v>0</v>
      </c>
      <c r="K1125" s="7">
        <f t="shared" si="171"/>
        <v>0</v>
      </c>
      <c r="L1125" s="7">
        <f t="shared" si="172"/>
        <v>0</v>
      </c>
      <c r="M1125" s="7">
        <f t="shared" si="173"/>
        <v>0</v>
      </c>
      <c r="N1125" s="7">
        <f t="shared" si="174"/>
        <v>0</v>
      </c>
      <c r="O1125" s="7">
        <f t="shared" si="175"/>
        <v>0</v>
      </c>
      <c r="P1125" s="7">
        <f t="shared" si="176"/>
        <v>0</v>
      </c>
      <c r="Q1125" s="7">
        <f t="shared" si="177"/>
        <v>0</v>
      </c>
      <c r="R1125" s="7">
        <f t="shared" si="178"/>
        <v>0</v>
      </c>
      <c r="S1125" s="7">
        <f t="shared" si="179"/>
        <v>0</v>
      </c>
    </row>
    <row r="1126" spans="8:19" x14ac:dyDescent="0.3">
      <c r="H1126" s="2">
        <f t="shared" si="170"/>
        <v>0</v>
      </c>
      <c r="K1126" s="7">
        <f t="shared" si="171"/>
        <v>0</v>
      </c>
      <c r="L1126" s="7">
        <f t="shared" si="172"/>
        <v>0</v>
      </c>
      <c r="M1126" s="7">
        <f t="shared" si="173"/>
        <v>0</v>
      </c>
      <c r="N1126" s="7">
        <f t="shared" si="174"/>
        <v>0</v>
      </c>
      <c r="O1126" s="7">
        <f t="shared" si="175"/>
        <v>0</v>
      </c>
      <c r="P1126" s="7">
        <f t="shared" si="176"/>
        <v>0</v>
      </c>
      <c r="Q1126" s="7">
        <f t="shared" si="177"/>
        <v>0</v>
      </c>
      <c r="R1126" s="7">
        <f t="shared" si="178"/>
        <v>0</v>
      </c>
      <c r="S1126" s="7">
        <f t="shared" si="179"/>
        <v>0</v>
      </c>
    </row>
    <row r="1127" spans="8:19" x14ac:dyDescent="0.3">
      <c r="H1127" s="2">
        <f t="shared" si="170"/>
        <v>0</v>
      </c>
      <c r="K1127" s="7">
        <f t="shared" si="171"/>
        <v>0</v>
      </c>
      <c r="L1127" s="7">
        <f t="shared" si="172"/>
        <v>0</v>
      </c>
      <c r="M1127" s="7">
        <f t="shared" si="173"/>
        <v>0</v>
      </c>
      <c r="N1127" s="7">
        <f t="shared" si="174"/>
        <v>0</v>
      </c>
      <c r="O1127" s="7">
        <f t="shared" si="175"/>
        <v>0</v>
      </c>
      <c r="P1127" s="7">
        <f t="shared" si="176"/>
        <v>0</v>
      </c>
      <c r="Q1127" s="7">
        <f t="shared" si="177"/>
        <v>0</v>
      </c>
      <c r="R1127" s="7">
        <f t="shared" si="178"/>
        <v>0</v>
      </c>
      <c r="S1127" s="7">
        <f t="shared" si="179"/>
        <v>0</v>
      </c>
    </row>
    <row r="1128" spans="8:19" x14ac:dyDescent="0.3">
      <c r="H1128" s="2">
        <f t="shared" si="170"/>
        <v>0</v>
      </c>
      <c r="K1128" s="7">
        <f t="shared" si="171"/>
        <v>0</v>
      </c>
      <c r="L1128" s="7">
        <f t="shared" si="172"/>
        <v>0</v>
      </c>
      <c r="M1128" s="7">
        <f t="shared" si="173"/>
        <v>0</v>
      </c>
      <c r="N1128" s="7">
        <f t="shared" si="174"/>
        <v>0</v>
      </c>
      <c r="O1128" s="7">
        <f t="shared" si="175"/>
        <v>0</v>
      </c>
      <c r="P1128" s="7">
        <f t="shared" si="176"/>
        <v>0</v>
      </c>
      <c r="Q1128" s="7">
        <f t="shared" si="177"/>
        <v>0</v>
      </c>
      <c r="R1128" s="7">
        <f t="shared" si="178"/>
        <v>0</v>
      </c>
      <c r="S1128" s="7">
        <f t="shared" si="179"/>
        <v>0</v>
      </c>
    </row>
    <row r="1129" spans="8:19" x14ac:dyDescent="0.3">
      <c r="H1129" s="2">
        <f t="shared" si="170"/>
        <v>0</v>
      </c>
      <c r="K1129" s="7">
        <f t="shared" si="171"/>
        <v>0</v>
      </c>
      <c r="L1129" s="7">
        <f t="shared" si="172"/>
        <v>0</v>
      </c>
      <c r="M1129" s="7">
        <f t="shared" si="173"/>
        <v>0</v>
      </c>
      <c r="N1129" s="7">
        <f t="shared" si="174"/>
        <v>0</v>
      </c>
      <c r="O1129" s="7">
        <f t="shared" si="175"/>
        <v>0</v>
      </c>
      <c r="P1129" s="7">
        <f t="shared" si="176"/>
        <v>0</v>
      </c>
      <c r="Q1129" s="7">
        <f t="shared" si="177"/>
        <v>0</v>
      </c>
      <c r="R1129" s="7">
        <f t="shared" si="178"/>
        <v>0</v>
      </c>
      <c r="S1129" s="7">
        <f t="shared" si="179"/>
        <v>0</v>
      </c>
    </row>
    <row r="1130" spans="8:19" x14ac:dyDescent="0.3">
      <c r="H1130" s="2">
        <f t="shared" si="170"/>
        <v>0</v>
      </c>
      <c r="K1130" s="7">
        <f t="shared" si="171"/>
        <v>0</v>
      </c>
      <c r="L1130" s="7">
        <f t="shared" si="172"/>
        <v>0</v>
      </c>
      <c r="M1130" s="7">
        <f t="shared" si="173"/>
        <v>0</v>
      </c>
      <c r="N1130" s="7">
        <f t="shared" si="174"/>
        <v>0</v>
      </c>
      <c r="O1130" s="7">
        <f t="shared" si="175"/>
        <v>0</v>
      </c>
      <c r="P1130" s="7">
        <f t="shared" si="176"/>
        <v>0</v>
      </c>
      <c r="Q1130" s="7">
        <f t="shared" si="177"/>
        <v>0</v>
      </c>
      <c r="R1130" s="7">
        <f t="shared" si="178"/>
        <v>0</v>
      </c>
      <c r="S1130" s="7">
        <f t="shared" si="179"/>
        <v>0</v>
      </c>
    </row>
    <row r="1131" spans="8:19" x14ac:dyDescent="0.3">
      <c r="H1131" s="2">
        <f t="shared" si="170"/>
        <v>0</v>
      </c>
      <c r="K1131" s="7">
        <f t="shared" si="171"/>
        <v>0</v>
      </c>
      <c r="L1131" s="7">
        <f t="shared" si="172"/>
        <v>0</v>
      </c>
      <c r="M1131" s="7">
        <f t="shared" si="173"/>
        <v>0</v>
      </c>
      <c r="N1131" s="7">
        <f t="shared" si="174"/>
        <v>0</v>
      </c>
      <c r="O1131" s="7">
        <f t="shared" si="175"/>
        <v>0</v>
      </c>
      <c r="P1131" s="7">
        <f t="shared" si="176"/>
        <v>0</v>
      </c>
      <c r="Q1131" s="7">
        <f t="shared" si="177"/>
        <v>0</v>
      </c>
      <c r="R1131" s="7">
        <f t="shared" si="178"/>
        <v>0</v>
      </c>
      <c r="S1131" s="7">
        <f t="shared" si="179"/>
        <v>0</v>
      </c>
    </row>
    <row r="1132" spans="8:19" x14ac:dyDescent="0.3">
      <c r="H1132" s="2">
        <f t="shared" si="170"/>
        <v>0</v>
      </c>
      <c r="K1132" s="7">
        <f t="shared" si="171"/>
        <v>0</v>
      </c>
      <c r="L1132" s="7">
        <f t="shared" si="172"/>
        <v>0</v>
      </c>
      <c r="M1132" s="7">
        <f t="shared" si="173"/>
        <v>0</v>
      </c>
      <c r="N1132" s="7">
        <f t="shared" si="174"/>
        <v>0</v>
      </c>
      <c r="O1132" s="7">
        <f t="shared" si="175"/>
        <v>0</v>
      </c>
      <c r="P1132" s="7">
        <f t="shared" si="176"/>
        <v>0</v>
      </c>
      <c r="Q1132" s="7">
        <f t="shared" si="177"/>
        <v>0</v>
      </c>
      <c r="R1132" s="7">
        <f t="shared" si="178"/>
        <v>0</v>
      </c>
      <c r="S1132" s="7">
        <f t="shared" si="179"/>
        <v>0</v>
      </c>
    </row>
    <row r="1133" spans="8:19" x14ac:dyDescent="0.3">
      <c r="H1133" s="2">
        <f t="shared" si="170"/>
        <v>0</v>
      </c>
      <c r="K1133" s="7">
        <f t="shared" si="171"/>
        <v>0</v>
      </c>
      <c r="L1133" s="7">
        <f t="shared" si="172"/>
        <v>0</v>
      </c>
      <c r="M1133" s="7">
        <f t="shared" si="173"/>
        <v>0</v>
      </c>
      <c r="N1133" s="7">
        <f t="shared" si="174"/>
        <v>0</v>
      </c>
      <c r="O1133" s="7">
        <f t="shared" si="175"/>
        <v>0</v>
      </c>
      <c r="P1133" s="7">
        <f t="shared" si="176"/>
        <v>0</v>
      </c>
      <c r="Q1133" s="7">
        <f t="shared" si="177"/>
        <v>0</v>
      </c>
      <c r="R1133" s="7">
        <f t="shared" si="178"/>
        <v>0</v>
      </c>
      <c r="S1133" s="7">
        <f t="shared" si="179"/>
        <v>0</v>
      </c>
    </row>
    <row r="1134" spans="8:19" x14ac:dyDescent="0.3">
      <c r="H1134" s="2">
        <f t="shared" si="170"/>
        <v>0</v>
      </c>
      <c r="K1134" s="7">
        <f t="shared" si="171"/>
        <v>0</v>
      </c>
      <c r="L1134" s="7">
        <f t="shared" si="172"/>
        <v>0</v>
      </c>
      <c r="M1134" s="7">
        <f t="shared" si="173"/>
        <v>0</v>
      </c>
      <c r="N1134" s="7">
        <f t="shared" si="174"/>
        <v>0</v>
      </c>
      <c r="O1134" s="7">
        <f t="shared" si="175"/>
        <v>0</v>
      </c>
      <c r="P1134" s="7">
        <f t="shared" si="176"/>
        <v>0</v>
      </c>
      <c r="Q1134" s="7">
        <f t="shared" si="177"/>
        <v>0</v>
      </c>
      <c r="R1134" s="7">
        <f t="shared" si="178"/>
        <v>0</v>
      </c>
      <c r="S1134" s="7">
        <f t="shared" si="179"/>
        <v>0</v>
      </c>
    </row>
    <row r="1135" spans="8:19" x14ac:dyDescent="0.3">
      <c r="H1135" s="2">
        <f t="shared" si="170"/>
        <v>0</v>
      </c>
      <c r="K1135" s="7">
        <f t="shared" si="171"/>
        <v>0</v>
      </c>
      <c r="L1135" s="7">
        <f t="shared" si="172"/>
        <v>0</v>
      </c>
      <c r="M1135" s="7">
        <f t="shared" si="173"/>
        <v>0</v>
      </c>
      <c r="N1135" s="7">
        <f t="shared" si="174"/>
        <v>0</v>
      </c>
      <c r="O1135" s="7">
        <f t="shared" si="175"/>
        <v>0</v>
      </c>
      <c r="P1135" s="7">
        <f t="shared" si="176"/>
        <v>0</v>
      </c>
      <c r="Q1135" s="7">
        <f t="shared" si="177"/>
        <v>0</v>
      </c>
      <c r="R1135" s="7">
        <f t="shared" si="178"/>
        <v>0</v>
      </c>
      <c r="S1135" s="7">
        <f t="shared" si="179"/>
        <v>0</v>
      </c>
    </row>
    <row r="1136" spans="8:19" x14ac:dyDescent="0.3">
      <c r="H1136" s="2">
        <f t="shared" si="170"/>
        <v>0</v>
      </c>
      <c r="K1136" s="7">
        <f t="shared" si="171"/>
        <v>0</v>
      </c>
      <c r="L1136" s="7">
        <f t="shared" si="172"/>
        <v>0</v>
      </c>
      <c r="M1136" s="7">
        <f t="shared" si="173"/>
        <v>0</v>
      </c>
      <c r="N1136" s="7">
        <f t="shared" si="174"/>
        <v>0</v>
      </c>
      <c r="O1136" s="7">
        <f t="shared" si="175"/>
        <v>0</v>
      </c>
      <c r="P1136" s="7">
        <f t="shared" si="176"/>
        <v>0</v>
      </c>
      <c r="Q1136" s="7">
        <f t="shared" si="177"/>
        <v>0</v>
      </c>
      <c r="R1136" s="7">
        <f t="shared" si="178"/>
        <v>0</v>
      </c>
      <c r="S1136" s="7">
        <f t="shared" si="179"/>
        <v>0</v>
      </c>
    </row>
    <row r="1137" spans="8:19" x14ac:dyDescent="0.3">
      <c r="H1137" s="2">
        <f t="shared" si="170"/>
        <v>0</v>
      </c>
      <c r="K1137" s="7">
        <f t="shared" si="171"/>
        <v>0</v>
      </c>
      <c r="L1137" s="7">
        <f t="shared" si="172"/>
        <v>0</v>
      </c>
      <c r="M1137" s="7">
        <f t="shared" si="173"/>
        <v>0</v>
      </c>
      <c r="N1137" s="7">
        <f t="shared" si="174"/>
        <v>0</v>
      </c>
      <c r="O1137" s="7">
        <f t="shared" si="175"/>
        <v>0</v>
      </c>
      <c r="P1137" s="7">
        <f t="shared" si="176"/>
        <v>0</v>
      </c>
      <c r="Q1137" s="7">
        <f t="shared" si="177"/>
        <v>0</v>
      </c>
      <c r="R1137" s="7">
        <f t="shared" si="178"/>
        <v>0</v>
      </c>
      <c r="S1137" s="7">
        <f t="shared" si="179"/>
        <v>0</v>
      </c>
    </row>
    <row r="1138" spans="8:19" x14ac:dyDescent="0.3">
      <c r="H1138" s="2">
        <f t="shared" si="170"/>
        <v>0</v>
      </c>
      <c r="K1138" s="7">
        <f t="shared" si="171"/>
        <v>0</v>
      </c>
      <c r="L1138" s="7">
        <f t="shared" si="172"/>
        <v>0</v>
      </c>
      <c r="M1138" s="7">
        <f t="shared" si="173"/>
        <v>0</v>
      </c>
      <c r="N1138" s="7">
        <f t="shared" si="174"/>
        <v>0</v>
      </c>
      <c r="O1138" s="7">
        <f t="shared" si="175"/>
        <v>0</v>
      </c>
      <c r="P1138" s="7">
        <f t="shared" si="176"/>
        <v>0</v>
      </c>
      <c r="Q1138" s="7">
        <f t="shared" si="177"/>
        <v>0</v>
      </c>
      <c r="R1138" s="7">
        <f t="shared" si="178"/>
        <v>0</v>
      </c>
      <c r="S1138" s="7">
        <f t="shared" si="179"/>
        <v>0</v>
      </c>
    </row>
    <row r="1139" spans="8:19" x14ac:dyDescent="0.3">
      <c r="H1139" s="2">
        <f t="shared" si="170"/>
        <v>0</v>
      </c>
      <c r="K1139" s="7">
        <f t="shared" si="171"/>
        <v>0</v>
      </c>
      <c r="L1139" s="7">
        <f t="shared" si="172"/>
        <v>0</v>
      </c>
      <c r="M1139" s="7">
        <f t="shared" si="173"/>
        <v>0</v>
      </c>
      <c r="N1139" s="7">
        <f t="shared" si="174"/>
        <v>0</v>
      </c>
      <c r="O1139" s="7">
        <f t="shared" si="175"/>
        <v>0</v>
      </c>
      <c r="P1139" s="7">
        <f t="shared" si="176"/>
        <v>0</v>
      </c>
      <c r="Q1139" s="7">
        <f t="shared" si="177"/>
        <v>0</v>
      </c>
      <c r="R1139" s="7">
        <f t="shared" si="178"/>
        <v>0</v>
      </c>
      <c r="S1139" s="7">
        <f t="shared" si="179"/>
        <v>0</v>
      </c>
    </row>
    <row r="1140" spans="8:19" x14ac:dyDescent="0.3">
      <c r="H1140" s="2">
        <f t="shared" si="170"/>
        <v>0</v>
      </c>
      <c r="K1140" s="7">
        <f t="shared" si="171"/>
        <v>0</v>
      </c>
      <c r="L1140" s="7">
        <f t="shared" si="172"/>
        <v>0</v>
      </c>
      <c r="M1140" s="7">
        <f t="shared" si="173"/>
        <v>0</v>
      </c>
      <c r="N1140" s="7">
        <f t="shared" si="174"/>
        <v>0</v>
      </c>
      <c r="O1140" s="7">
        <f t="shared" si="175"/>
        <v>0</v>
      </c>
      <c r="P1140" s="7">
        <f t="shared" si="176"/>
        <v>0</v>
      </c>
      <c r="Q1140" s="7">
        <f t="shared" si="177"/>
        <v>0</v>
      </c>
      <c r="R1140" s="7">
        <f t="shared" si="178"/>
        <v>0</v>
      </c>
      <c r="S1140" s="7">
        <f t="shared" si="179"/>
        <v>0</v>
      </c>
    </row>
    <row r="1141" spans="8:19" x14ac:dyDescent="0.3">
      <c r="H1141" s="2">
        <f t="shared" si="170"/>
        <v>0</v>
      </c>
      <c r="K1141" s="7">
        <f t="shared" si="171"/>
        <v>0</v>
      </c>
      <c r="L1141" s="7">
        <f t="shared" si="172"/>
        <v>0</v>
      </c>
      <c r="M1141" s="7">
        <f t="shared" si="173"/>
        <v>0</v>
      </c>
      <c r="N1141" s="7">
        <f t="shared" si="174"/>
        <v>0</v>
      </c>
      <c r="O1141" s="7">
        <f t="shared" si="175"/>
        <v>0</v>
      </c>
      <c r="P1141" s="7">
        <f t="shared" si="176"/>
        <v>0</v>
      </c>
      <c r="Q1141" s="7">
        <f t="shared" si="177"/>
        <v>0</v>
      </c>
      <c r="R1141" s="7">
        <f t="shared" si="178"/>
        <v>0</v>
      </c>
      <c r="S1141" s="7">
        <f t="shared" si="179"/>
        <v>0</v>
      </c>
    </row>
    <row r="1142" spans="8:19" x14ac:dyDescent="0.3">
      <c r="H1142" s="2">
        <f t="shared" si="170"/>
        <v>0</v>
      </c>
      <c r="K1142" s="7">
        <f t="shared" si="171"/>
        <v>0</v>
      </c>
      <c r="L1142" s="7">
        <f t="shared" si="172"/>
        <v>0</v>
      </c>
      <c r="M1142" s="7">
        <f t="shared" si="173"/>
        <v>0</v>
      </c>
      <c r="N1142" s="7">
        <f t="shared" si="174"/>
        <v>0</v>
      </c>
      <c r="O1142" s="7">
        <f t="shared" si="175"/>
        <v>0</v>
      </c>
      <c r="P1142" s="7">
        <f t="shared" si="176"/>
        <v>0</v>
      </c>
      <c r="Q1142" s="7">
        <f t="shared" si="177"/>
        <v>0</v>
      </c>
      <c r="R1142" s="7">
        <f t="shared" si="178"/>
        <v>0</v>
      </c>
      <c r="S1142" s="7">
        <f t="shared" si="179"/>
        <v>0</v>
      </c>
    </row>
    <row r="1143" spans="8:19" x14ac:dyDescent="0.3">
      <c r="H1143" s="2">
        <f t="shared" si="170"/>
        <v>0</v>
      </c>
      <c r="K1143" s="7">
        <f t="shared" si="171"/>
        <v>0</v>
      </c>
      <c r="L1143" s="7">
        <f t="shared" si="172"/>
        <v>0</v>
      </c>
      <c r="M1143" s="7">
        <f t="shared" si="173"/>
        <v>0</v>
      </c>
      <c r="N1143" s="7">
        <f t="shared" si="174"/>
        <v>0</v>
      </c>
      <c r="O1143" s="7">
        <f t="shared" si="175"/>
        <v>0</v>
      </c>
      <c r="P1143" s="7">
        <f t="shared" si="176"/>
        <v>0</v>
      </c>
      <c r="Q1143" s="7">
        <f t="shared" si="177"/>
        <v>0</v>
      </c>
      <c r="R1143" s="7">
        <f t="shared" si="178"/>
        <v>0</v>
      </c>
      <c r="S1143" s="7">
        <f t="shared" si="179"/>
        <v>0</v>
      </c>
    </row>
    <row r="1144" spans="8:19" x14ac:dyDescent="0.3">
      <c r="H1144" s="2">
        <f t="shared" si="170"/>
        <v>0</v>
      </c>
      <c r="K1144" s="7">
        <f t="shared" si="171"/>
        <v>0</v>
      </c>
      <c r="L1144" s="7">
        <f t="shared" si="172"/>
        <v>0</v>
      </c>
      <c r="M1144" s="7">
        <f t="shared" si="173"/>
        <v>0</v>
      </c>
      <c r="N1144" s="7">
        <f t="shared" si="174"/>
        <v>0</v>
      </c>
      <c r="O1144" s="7">
        <f t="shared" si="175"/>
        <v>0</v>
      </c>
      <c r="P1144" s="7">
        <f t="shared" si="176"/>
        <v>0</v>
      </c>
      <c r="Q1144" s="7">
        <f t="shared" si="177"/>
        <v>0</v>
      </c>
      <c r="R1144" s="7">
        <f t="shared" si="178"/>
        <v>0</v>
      </c>
      <c r="S1144" s="7">
        <f t="shared" si="179"/>
        <v>0</v>
      </c>
    </row>
    <row r="1145" spans="8:19" x14ac:dyDescent="0.3">
      <c r="H1145" s="2">
        <f t="shared" si="170"/>
        <v>0</v>
      </c>
      <c r="K1145" s="7">
        <f t="shared" si="171"/>
        <v>0</v>
      </c>
      <c r="L1145" s="7">
        <f t="shared" si="172"/>
        <v>0</v>
      </c>
      <c r="M1145" s="7">
        <f t="shared" si="173"/>
        <v>0</v>
      </c>
      <c r="N1145" s="7">
        <f t="shared" si="174"/>
        <v>0</v>
      </c>
      <c r="O1145" s="7">
        <f t="shared" si="175"/>
        <v>0</v>
      </c>
      <c r="P1145" s="7">
        <f t="shared" si="176"/>
        <v>0</v>
      </c>
      <c r="Q1145" s="7">
        <f t="shared" si="177"/>
        <v>0</v>
      </c>
      <c r="R1145" s="7">
        <f t="shared" si="178"/>
        <v>0</v>
      </c>
      <c r="S1145" s="7">
        <f t="shared" si="179"/>
        <v>0</v>
      </c>
    </row>
    <row r="1146" spans="8:19" x14ac:dyDescent="0.3">
      <c r="H1146" s="2">
        <f t="shared" si="170"/>
        <v>0</v>
      </c>
      <c r="K1146" s="7">
        <f t="shared" si="171"/>
        <v>0</v>
      </c>
      <c r="L1146" s="7">
        <f t="shared" si="172"/>
        <v>0</v>
      </c>
      <c r="M1146" s="7">
        <f t="shared" si="173"/>
        <v>0</v>
      </c>
      <c r="N1146" s="7">
        <f t="shared" si="174"/>
        <v>0</v>
      </c>
      <c r="O1146" s="7">
        <f t="shared" si="175"/>
        <v>0</v>
      </c>
      <c r="P1146" s="7">
        <f t="shared" si="176"/>
        <v>0</v>
      </c>
      <c r="Q1146" s="7">
        <f t="shared" si="177"/>
        <v>0</v>
      </c>
      <c r="R1146" s="7">
        <f t="shared" si="178"/>
        <v>0</v>
      </c>
      <c r="S1146" s="7">
        <f t="shared" si="179"/>
        <v>0</v>
      </c>
    </row>
    <row r="1147" spans="8:19" x14ac:dyDescent="0.3">
      <c r="H1147" s="2">
        <f t="shared" si="170"/>
        <v>0</v>
      </c>
      <c r="K1147" s="7">
        <f t="shared" si="171"/>
        <v>0</v>
      </c>
      <c r="L1147" s="7">
        <f t="shared" si="172"/>
        <v>0</v>
      </c>
      <c r="M1147" s="7">
        <f t="shared" si="173"/>
        <v>0</v>
      </c>
      <c r="N1147" s="7">
        <f t="shared" si="174"/>
        <v>0</v>
      </c>
      <c r="O1147" s="7">
        <f t="shared" si="175"/>
        <v>0</v>
      </c>
      <c r="P1147" s="7">
        <f t="shared" si="176"/>
        <v>0</v>
      </c>
      <c r="Q1147" s="7">
        <f t="shared" si="177"/>
        <v>0</v>
      </c>
      <c r="R1147" s="7">
        <f t="shared" si="178"/>
        <v>0</v>
      </c>
      <c r="S1147" s="7">
        <f t="shared" si="179"/>
        <v>0</v>
      </c>
    </row>
    <row r="1148" spans="8:19" x14ac:dyDescent="0.3">
      <c r="H1148" s="2">
        <f t="shared" si="170"/>
        <v>0</v>
      </c>
      <c r="K1148" s="7">
        <f t="shared" si="171"/>
        <v>0</v>
      </c>
      <c r="L1148" s="7">
        <f t="shared" si="172"/>
        <v>0</v>
      </c>
      <c r="M1148" s="7">
        <f t="shared" si="173"/>
        <v>0</v>
      </c>
      <c r="N1148" s="7">
        <f t="shared" si="174"/>
        <v>0</v>
      </c>
      <c r="O1148" s="7">
        <f t="shared" si="175"/>
        <v>0</v>
      </c>
      <c r="P1148" s="7">
        <f t="shared" si="176"/>
        <v>0</v>
      </c>
      <c r="Q1148" s="7">
        <f t="shared" si="177"/>
        <v>0</v>
      </c>
      <c r="R1148" s="7">
        <f t="shared" si="178"/>
        <v>0</v>
      </c>
      <c r="S1148" s="7">
        <f t="shared" si="179"/>
        <v>0</v>
      </c>
    </row>
    <row r="1149" spans="8:19" x14ac:dyDescent="0.3">
      <c r="H1149" s="2">
        <f t="shared" si="170"/>
        <v>0</v>
      </c>
      <c r="K1149" s="7">
        <f t="shared" si="171"/>
        <v>0</v>
      </c>
      <c r="L1149" s="7">
        <f t="shared" si="172"/>
        <v>0</v>
      </c>
      <c r="M1149" s="7">
        <f t="shared" si="173"/>
        <v>0</v>
      </c>
      <c r="N1149" s="7">
        <f t="shared" si="174"/>
        <v>0</v>
      </c>
      <c r="O1149" s="7">
        <f t="shared" si="175"/>
        <v>0</v>
      </c>
      <c r="P1149" s="7">
        <f t="shared" si="176"/>
        <v>0</v>
      </c>
      <c r="Q1149" s="7">
        <f t="shared" si="177"/>
        <v>0</v>
      </c>
      <c r="R1149" s="7">
        <f t="shared" si="178"/>
        <v>0</v>
      </c>
      <c r="S1149" s="7">
        <f t="shared" si="179"/>
        <v>0</v>
      </c>
    </row>
    <row r="1150" spans="8:19" x14ac:dyDescent="0.3">
      <c r="H1150" s="2">
        <f t="shared" si="170"/>
        <v>0</v>
      </c>
      <c r="K1150" s="7">
        <f t="shared" si="171"/>
        <v>0</v>
      </c>
      <c r="L1150" s="7">
        <f t="shared" si="172"/>
        <v>0</v>
      </c>
      <c r="M1150" s="7">
        <f t="shared" si="173"/>
        <v>0</v>
      </c>
      <c r="N1150" s="7">
        <f t="shared" si="174"/>
        <v>0</v>
      </c>
      <c r="O1150" s="7">
        <f t="shared" si="175"/>
        <v>0</v>
      </c>
      <c r="P1150" s="7">
        <f t="shared" si="176"/>
        <v>0</v>
      </c>
      <c r="Q1150" s="7">
        <f t="shared" si="177"/>
        <v>0</v>
      </c>
      <c r="R1150" s="7">
        <f t="shared" si="178"/>
        <v>0</v>
      </c>
      <c r="S1150" s="7">
        <f t="shared" si="179"/>
        <v>0</v>
      </c>
    </row>
    <row r="1151" spans="8:19" x14ac:dyDescent="0.3">
      <c r="H1151" s="2">
        <f t="shared" si="170"/>
        <v>0</v>
      </c>
      <c r="K1151" s="7">
        <f t="shared" si="171"/>
        <v>0</v>
      </c>
      <c r="L1151" s="7">
        <f t="shared" si="172"/>
        <v>0</v>
      </c>
      <c r="M1151" s="7">
        <f t="shared" si="173"/>
        <v>0</v>
      </c>
      <c r="N1151" s="7">
        <f t="shared" si="174"/>
        <v>0</v>
      </c>
      <c r="O1151" s="7">
        <f t="shared" si="175"/>
        <v>0</v>
      </c>
      <c r="P1151" s="7">
        <f t="shared" si="176"/>
        <v>0</v>
      </c>
      <c r="Q1151" s="7">
        <f t="shared" si="177"/>
        <v>0</v>
      </c>
      <c r="R1151" s="7">
        <f t="shared" si="178"/>
        <v>0</v>
      </c>
      <c r="S1151" s="7">
        <f t="shared" si="179"/>
        <v>0</v>
      </c>
    </row>
    <row r="1152" spans="8:19" x14ac:dyDescent="0.3">
      <c r="H1152" s="2">
        <f t="shared" si="170"/>
        <v>0</v>
      </c>
      <c r="K1152" s="7">
        <f t="shared" si="171"/>
        <v>0</v>
      </c>
      <c r="L1152" s="7">
        <f t="shared" si="172"/>
        <v>0</v>
      </c>
      <c r="M1152" s="7">
        <f t="shared" si="173"/>
        <v>0</v>
      </c>
      <c r="N1152" s="7">
        <f t="shared" si="174"/>
        <v>0</v>
      </c>
      <c r="O1152" s="7">
        <f t="shared" si="175"/>
        <v>0</v>
      </c>
      <c r="P1152" s="7">
        <f t="shared" si="176"/>
        <v>0</v>
      </c>
      <c r="Q1152" s="7">
        <f t="shared" si="177"/>
        <v>0</v>
      </c>
      <c r="R1152" s="7">
        <f t="shared" si="178"/>
        <v>0</v>
      </c>
      <c r="S1152" s="7">
        <f t="shared" si="179"/>
        <v>0</v>
      </c>
    </row>
    <row r="1153" spans="8:19" x14ac:dyDescent="0.3">
      <c r="H1153" s="2">
        <f t="shared" si="170"/>
        <v>0</v>
      </c>
      <c r="K1153" s="7">
        <f t="shared" si="171"/>
        <v>0</v>
      </c>
      <c r="L1153" s="7">
        <f t="shared" si="172"/>
        <v>0</v>
      </c>
      <c r="M1153" s="7">
        <f t="shared" si="173"/>
        <v>0</v>
      </c>
      <c r="N1153" s="7">
        <f t="shared" si="174"/>
        <v>0</v>
      </c>
      <c r="O1153" s="7">
        <f t="shared" si="175"/>
        <v>0</v>
      </c>
      <c r="P1153" s="7">
        <f t="shared" si="176"/>
        <v>0</v>
      </c>
      <c r="Q1153" s="7">
        <f t="shared" si="177"/>
        <v>0</v>
      </c>
      <c r="R1153" s="7">
        <f t="shared" si="178"/>
        <v>0</v>
      </c>
      <c r="S1153" s="7">
        <f t="shared" si="179"/>
        <v>0</v>
      </c>
    </row>
    <row r="1154" spans="8:19" x14ac:dyDescent="0.3">
      <c r="H1154" s="2">
        <f t="shared" si="170"/>
        <v>0</v>
      </c>
      <c r="K1154" s="7">
        <f t="shared" si="171"/>
        <v>0</v>
      </c>
      <c r="L1154" s="7">
        <f t="shared" si="172"/>
        <v>0</v>
      </c>
      <c r="M1154" s="7">
        <f t="shared" si="173"/>
        <v>0</v>
      </c>
      <c r="N1154" s="7">
        <f t="shared" si="174"/>
        <v>0</v>
      </c>
      <c r="O1154" s="7">
        <f t="shared" si="175"/>
        <v>0</v>
      </c>
      <c r="P1154" s="7">
        <f t="shared" si="176"/>
        <v>0</v>
      </c>
      <c r="Q1154" s="7">
        <f t="shared" si="177"/>
        <v>0</v>
      </c>
      <c r="R1154" s="7">
        <f t="shared" si="178"/>
        <v>0</v>
      </c>
      <c r="S1154" s="7">
        <f t="shared" si="179"/>
        <v>0</v>
      </c>
    </row>
    <row r="1155" spans="8:19" x14ac:dyDescent="0.3">
      <c r="H1155" s="2">
        <f t="shared" ref="H1155:H1218" si="180">SUM(K1155:S1155)</f>
        <v>0</v>
      </c>
      <c r="K1155" s="7">
        <f t="shared" ref="K1155:K1218" si="181">IF(AND(E1155="Student",D1155&lt;&gt;"Both Days"),75,0)</f>
        <v>0</v>
      </c>
      <c r="L1155" s="7">
        <f t="shared" ref="L1155:L1218" si="182">IF(AND(E1155="Student",D1155="Both Days"),125,0)</f>
        <v>0</v>
      </c>
      <c r="M1155" s="7">
        <f t="shared" ref="M1155:M1218" si="183">IF(AND(E1155="Retired",D1155&lt;&gt;"Both Days"),75,0)</f>
        <v>0</v>
      </c>
      <c r="N1155" s="7">
        <f t="shared" ref="N1155:N1218" si="184">IF(AND(E1155="Retired",D1155="Both Days"),125,0)</f>
        <v>0</v>
      </c>
      <c r="O1155" s="7">
        <f t="shared" ref="O1155:O1218" si="185">IF(AND(E1155="AND Member",D1155&lt;&gt;"Both Days"),165,0)</f>
        <v>0</v>
      </c>
      <c r="P1155" s="7">
        <f t="shared" ref="P1155:P1218" si="186">IF(AND(E1155="AND Member",D1155="Both Days"),250,0)</f>
        <v>0</v>
      </c>
      <c r="Q1155" s="7">
        <f t="shared" ref="Q1155:Q1218" si="187">IF(AND(E1155="Not an AND Member",D1155&lt;&gt;"Both Days"),250,0)</f>
        <v>0</v>
      </c>
      <c r="R1155" s="7">
        <f t="shared" ref="R1155:R1218" si="188">IF(AND(E1155="Not an AND Member",D1155="Both Days"),350,0)</f>
        <v>0</v>
      </c>
      <c r="S1155" s="7">
        <f t="shared" ref="S1155:S1218" si="189">IF(E1155="Awards Lunch Only - Day 2",25,0)</f>
        <v>0</v>
      </c>
    </row>
    <row r="1156" spans="8:19" x14ac:dyDescent="0.3">
      <c r="H1156" s="2">
        <f t="shared" si="180"/>
        <v>0</v>
      </c>
      <c r="K1156" s="7">
        <f t="shared" si="181"/>
        <v>0</v>
      </c>
      <c r="L1156" s="7">
        <f t="shared" si="182"/>
        <v>0</v>
      </c>
      <c r="M1156" s="7">
        <f t="shared" si="183"/>
        <v>0</v>
      </c>
      <c r="N1156" s="7">
        <f t="shared" si="184"/>
        <v>0</v>
      </c>
      <c r="O1156" s="7">
        <f t="shared" si="185"/>
        <v>0</v>
      </c>
      <c r="P1156" s="7">
        <f t="shared" si="186"/>
        <v>0</v>
      </c>
      <c r="Q1156" s="7">
        <f t="shared" si="187"/>
        <v>0</v>
      </c>
      <c r="R1156" s="7">
        <f t="shared" si="188"/>
        <v>0</v>
      </c>
      <c r="S1156" s="7">
        <f t="shared" si="189"/>
        <v>0</v>
      </c>
    </row>
    <row r="1157" spans="8:19" x14ac:dyDescent="0.3">
      <c r="H1157" s="2">
        <f t="shared" si="180"/>
        <v>0</v>
      </c>
      <c r="K1157" s="7">
        <f t="shared" si="181"/>
        <v>0</v>
      </c>
      <c r="L1157" s="7">
        <f t="shared" si="182"/>
        <v>0</v>
      </c>
      <c r="M1157" s="7">
        <f t="shared" si="183"/>
        <v>0</v>
      </c>
      <c r="N1157" s="7">
        <f t="shared" si="184"/>
        <v>0</v>
      </c>
      <c r="O1157" s="7">
        <f t="shared" si="185"/>
        <v>0</v>
      </c>
      <c r="P1157" s="7">
        <f t="shared" si="186"/>
        <v>0</v>
      </c>
      <c r="Q1157" s="7">
        <f t="shared" si="187"/>
        <v>0</v>
      </c>
      <c r="R1157" s="7">
        <f t="shared" si="188"/>
        <v>0</v>
      </c>
      <c r="S1157" s="7">
        <f t="shared" si="189"/>
        <v>0</v>
      </c>
    </row>
    <row r="1158" spans="8:19" x14ac:dyDescent="0.3">
      <c r="H1158" s="2">
        <f t="shared" si="180"/>
        <v>0</v>
      </c>
      <c r="K1158" s="7">
        <f t="shared" si="181"/>
        <v>0</v>
      </c>
      <c r="L1158" s="7">
        <f t="shared" si="182"/>
        <v>0</v>
      </c>
      <c r="M1158" s="7">
        <f t="shared" si="183"/>
        <v>0</v>
      </c>
      <c r="N1158" s="7">
        <f t="shared" si="184"/>
        <v>0</v>
      </c>
      <c r="O1158" s="7">
        <f t="shared" si="185"/>
        <v>0</v>
      </c>
      <c r="P1158" s="7">
        <f t="shared" si="186"/>
        <v>0</v>
      </c>
      <c r="Q1158" s="7">
        <f t="shared" si="187"/>
        <v>0</v>
      </c>
      <c r="R1158" s="7">
        <f t="shared" si="188"/>
        <v>0</v>
      </c>
      <c r="S1158" s="7">
        <f t="shared" si="189"/>
        <v>0</v>
      </c>
    </row>
    <row r="1159" spans="8:19" x14ac:dyDescent="0.3">
      <c r="H1159" s="2">
        <f t="shared" si="180"/>
        <v>0</v>
      </c>
      <c r="K1159" s="7">
        <f t="shared" si="181"/>
        <v>0</v>
      </c>
      <c r="L1159" s="7">
        <f t="shared" si="182"/>
        <v>0</v>
      </c>
      <c r="M1159" s="7">
        <f t="shared" si="183"/>
        <v>0</v>
      </c>
      <c r="N1159" s="7">
        <f t="shared" si="184"/>
        <v>0</v>
      </c>
      <c r="O1159" s="7">
        <f t="shared" si="185"/>
        <v>0</v>
      </c>
      <c r="P1159" s="7">
        <f t="shared" si="186"/>
        <v>0</v>
      </c>
      <c r="Q1159" s="7">
        <f t="shared" si="187"/>
        <v>0</v>
      </c>
      <c r="R1159" s="7">
        <f t="shared" si="188"/>
        <v>0</v>
      </c>
      <c r="S1159" s="7">
        <f t="shared" si="189"/>
        <v>0</v>
      </c>
    </row>
    <row r="1160" spans="8:19" x14ac:dyDescent="0.3">
      <c r="H1160" s="2">
        <f t="shared" si="180"/>
        <v>0</v>
      </c>
      <c r="K1160" s="7">
        <f t="shared" si="181"/>
        <v>0</v>
      </c>
      <c r="L1160" s="7">
        <f t="shared" si="182"/>
        <v>0</v>
      </c>
      <c r="M1160" s="7">
        <f t="shared" si="183"/>
        <v>0</v>
      </c>
      <c r="N1160" s="7">
        <f t="shared" si="184"/>
        <v>0</v>
      </c>
      <c r="O1160" s="7">
        <f t="shared" si="185"/>
        <v>0</v>
      </c>
      <c r="P1160" s="7">
        <f t="shared" si="186"/>
        <v>0</v>
      </c>
      <c r="Q1160" s="7">
        <f t="shared" si="187"/>
        <v>0</v>
      </c>
      <c r="R1160" s="7">
        <f t="shared" si="188"/>
        <v>0</v>
      </c>
      <c r="S1160" s="7">
        <f t="shared" si="189"/>
        <v>0</v>
      </c>
    </row>
    <row r="1161" spans="8:19" x14ac:dyDescent="0.3">
      <c r="H1161" s="2">
        <f t="shared" si="180"/>
        <v>0</v>
      </c>
      <c r="K1161" s="7">
        <f t="shared" si="181"/>
        <v>0</v>
      </c>
      <c r="L1161" s="7">
        <f t="shared" si="182"/>
        <v>0</v>
      </c>
      <c r="M1161" s="7">
        <f t="shared" si="183"/>
        <v>0</v>
      </c>
      <c r="N1161" s="7">
        <f t="shared" si="184"/>
        <v>0</v>
      </c>
      <c r="O1161" s="7">
        <f t="shared" si="185"/>
        <v>0</v>
      </c>
      <c r="P1161" s="7">
        <f t="shared" si="186"/>
        <v>0</v>
      </c>
      <c r="Q1161" s="7">
        <f t="shared" si="187"/>
        <v>0</v>
      </c>
      <c r="R1161" s="7">
        <f t="shared" si="188"/>
        <v>0</v>
      </c>
      <c r="S1161" s="7">
        <f t="shared" si="189"/>
        <v>0</v>
      </c>
    </row>
    <row r="1162" spans="8:19" x14ac:dyDescent="0.3">
      <c r="H1162" s="2">
        <f t="shared" si="180"/>
        <v>0</v>
      </c>
      <c r="K1162" s="7">
        <f t="shared" si="181"/>
        <v>0</v>
      </c>
      <c r="L1162" s="7">
        <f t="shared" si="182"/>
        <v>0</v>
      </c>
      <c r="M1162" s="7">
        <f t="shared" si="183"/>
        <v>0</v>
      </c>
      <c r="N1162" s="7">
        <f t="shared" si="184"/>
        <v>0</v>
      </c>
      <c r="O1162" s="7">
        <f t="shared" si="185"/>
        <v>0</v>
      </c>
      <c r="P1162" s="7">
        <f t="shared" si="186"/>
        <v>0</v>
      </c>
      <c r="Q1162" s="7">
        <f t="shared" si="187"/>
        <v>0</v>
      </c>
      <c r="R1162" s="7">
        <f t="shared" si="188"/>
        <v>0</v>
      </c>
      <c r="S1162" s="7">
        <f t="shared" si="189"/>
        <v>0</v>
      </c>
    </row>
    <row r="1163" spans="8:19" x14ac:dyDescent="0.3">
      <c r="H1163" s="2">
        <f t="shared" si="180"/>
        <v>0</v>
      </c>
      <c r="K1163" s="7">
        <f t="shared" si="181"/>
        <v>0</v>
      </c>
      <c r="L1163" s="7">
        <f t="shared" si="182"/>
        <v>0</v>
      </c>
      <c r="M1163" s="7">
        <f t="shared" si="183"/>
        <v>0</v>
      </c>
      <c r="N1163" s="7">
        <f t="shared" si="184"/>
        <v>0</v>
      </c>
      <c r="O1163" s="7">
        <f t="shared" si="185"/>
        <v>0</v>
      </c>
      <c r="P1163" s="7">
        <f t="shared" si="186"/>
        <v>0</v>
      </c>
      <c r="Q1163" s="7">
        <f t="shared" si="187"/>
        <v>0</v>
      </c>
      <c r="R1163" s="7">
        <f t="shared" si="188"/>
        <v>0</v>
      </c>
      <c r="S1163" s="7">
        <f t="shared" si="189"/>
        <v>0</v>
      </c>
    </row>
    <row r="1164" spans="8:19" x14ac:dyDescent="0.3">
      <c r="H1164" s="2">
        <f t="shared" si="180"/>
        <v>0</v>
      </c>
      <c r="K1164" s="7">
        <f t="shared" si="181"/>
        <v>0</v>
      </c>
      <c r="L1164" s="7">
        <f t="shared" si="182"/>
        <v>0</v>
      </c>
      <c r="M1164" s="7">
        <f t="shared" si="183"/>
        <v>0</v>
      </c>
      <c r="N1164" s="7">
        <f t="shared" si="184"/>
        <v>0</v>
      </c>
      <c r="O1164" s="7">
        <f t="shared" si="185"/>
        <v>0</v>
      </c>
      <c r="P1164" s="7">
        <f t="shared" si="186"/>
        <v>0</v>
      </c>
      <c r="Q1164" s="7">
        <f t="shared" si="187"/>
        <v>0</v>
      </c>
      <c r="R1164" s="7">
        <f t="shared" si="188"/>
        <v>0</v>
      </c>
      <c r="S1164" s="7">
        <f t="shared" si="189"/>
        <v>0</v>
      </c>
    </row>
    <row r="1165" spans="8:19" x14ac:dyDescent="0.3">
      <c r="H1165" s="2">
        <f t="shared" si="180"/>
        <v>0</v>
      </c>
      <c r="K1165" s="7">
        <f t="shared" si="181"/>
        <v>0</v>
      </c>
      <c r="L1165" s="7">
        <f t="shared" si="182"/>
        <v>0</v>
      </c>
      <c r="M1165" s="7">
        <f t="shared" si="183"/>
        <v>0</v>
      </c>
      <c r="N1165" s="7">
        <f t="shared" si="184"/>
        <v>0</v>
      </c>
      <c r="O1165" s="7">
        <f t="shared" si="185"/>
        <v>0</v>
      </c>
      <c r="P1165" s="7">
        <f t="shared" si="186"/>
        <v>0</v>
      </c>
      <c r="Q1165" s="7">
        <f t="shared" si="187"/>
        <v>0</v>
      </c>
      <c r="R1165" s="7">
        <f t="shared" si="188"/>
        <v>0</v>
      </c>
      <c r="S1165" s="7">
        <f t="shared" si="189"/>
        <v>0</v>
      </c>
    </row>
    <row r="1166" spans="8:19" x14ac:dyDescent="0.3">
      <c r="H1166" s="2">
        <f t="shared" si="180"/>
        <v>0</v>
      </c>
      <c r="K1166" s="7">
        <f t="shared" si="181"/>
        <v>0</v>
      </c>
      <c r="L1166" s="7">
        <f t="shared" si="182"/>
        <v>0</v>
      </c>
      <c r="M1166" s="7">
        <f t="shared" si="183"/>
        <v>0</v>
      </c>
      <c r="N1166" s="7">
        <f t="shared" si="184"/>
        <v>0</v>
      </c>
      <c r="O1166" s="7">
        <f t="shared" si="185"/>
        <v>0</v>
      </c>
      <c r="P1166" s="7">
        <f t="shared" si="186"/>
        <v>0</v>
      </c>
      <c r="Q1166" s="7">
        <f t="shared" si="187"/>
        <v>0</v>
      </c>
      <c r="R1166" s="7">
        <f t="shared" si="188"/>
        <v>0</v>
      </c>
      <c r="S1166" s="7">
        <f t="shared" si="189"/>
        <v>0</v>
      </c>
    </row>
    <row r="1167" spans="8:19" x14ac:dyDescent="0.3">
      <c r="H1167" s="2">
        <f t="shared" si="180"/>
        <v>0</v>
      </c>
      <c r="K1167" s="7">
        <f t="shared" si="181"/>
        <v>0</v>
      </c>
      <c r="L1167" s="7">
        <f t="shared" si="182"/>
        <v>0</v>
      </c>
      <c r="M1167" s="7">
        <f t="shared" si="183"/>
        <v>0</v>
      </c>
      <c r="N1167" s="7">
        <f t="shared" si="184"/>
        <v>0</v>
      </c>
      <c r="O1167" s="7">
        <f t="shared" si="185"/>
        <v>0</v>
      </c>
      <c r="P1167" s="7">
        <f t="shared" si="186"/>
        <v>0</v>
      </c>
      <c r="Q1167" s="7">
        <f t="shared" si="187"/>
        <v>0</v>
      </c>
      <c r="R1167" s="7">
        <f t="shared" si="188"/>
        <v>0</v>
      </c>
      <c r="S1167" s="7">
        <f t="shared" si="189"/>
        <v>0</v>
      </c>
    </row>
    <row r="1168" spans="8:19" x14ac:dyDescent="0.3">
      <c r="H1168" s="2">
        <f t="shared" si="180"/>
        <v>0</v>
      </c>
      <c r="K1168" s="7">
        <f t="shared" si="181"/>
        <v>0</v>
      </c>
      <c r="L1168" s="7">
        <f t="shared" si="182"/>
        <v>0</v>
      </c>
      <c r="M1168" s="7">
        <f t="shared" si="183"/>
        <v>0</v>
      </c>
      <c r="N1168" s="7">
        <f t="shared" si="184"/>
        <v>0</v>
      </c>
      <c r="O1168" s="7">
        <f t="shared" si="185"/>
        <v>0</v>
      </c>
      <c r="P1168" s="7">
        <f t="shared" si="186"/>
        <v>0</v>
      </c>
      <c r="Q1168" s="7">
        <f t="shared" si="187"/>
        <v>0</v>
      </c>
      <c r="R1168" s="7">
        <f t="shared" si="188"/>
        <v>0</v>
      </c>
      <c r="S1168" s="7">
        <f t="shared" si="189"/>
        <v>0</v>
      </c>
    </row>
    <row r="1169" spans="8:19" x14ac:dyDescent="0.3">
      <c r="H1169" s="2">
        <f t="shared" si="180"/>
        <v>0</v>
      </c>
      <c r="K1169" s="7">
        <f t="shared" si="181"/>
        <v>0</v>
      </c>
      <c r="L1169" s="7">
        <f t="shared" si="182"/>
        <v>0</v>
      </c>
      <c r="M1169" s="7">
        <f t="shared" si="183"/>
        <v>0</v>
      </c>
      <c r="N1169" s="7">
        <f t="shared" si="184"/>
        <v>0</v>
      </c>
      <c r="O1169" s="7">
        <f t="shared" si="185"/>
        <v>0</v>
      </c>
      <c r="P1169" s="7">
        <f t="shared" si="186"/>
        <v>0</v>
      </c>
      <c r="Q1169" s="7">
        <f t="shared" si="187"/>
        <v>0</v>
      </c>
      <c r="R1169" s="7">
        <f t="shared" si="188"/>
        <v>0</v>
      </c>
      <c r="S1169" s="7">
        <f t="shared" si="189"/>
        <v>0</v>
      </c>
    </row>
    <row r="1170" spans="8:19" x14ac:dyDescent="0.3">
      <c r="H1170" s="2">
        <f t="shared" si="180"/>
        <v>0</v>
      </c>
      <c r="K1170" s="7">
        <f t="shared" si="181"/>
        <v>0</v>
      </c>
      <c r="L1170" s="7">
        <f t="shared" si="182"/>
        <v>0</v>
      </c>
      <c r="M1170" s="7">
        <f t="shared" si="183"/>
        <v>0</v>
      </c>
      <c r="N1170" s="7">
        <f t="shared" si="184"/>
        <v>0</v>
      </c>
      <c r="O1170" s="7">
        <f t="shared" si="185"/>
        <v>0</v>
      </c>
      <c r="P1170" s="7">
        <f t="shared" si="186"/>
        <v>0</v>
      </c>
      <c r="Q1170" s="7">
        <f t="shared" si="187"/>
        <v>0</v>
      </c>
      <c r="R1170" s="7">
        <f t="shared" si="188"/>
        <v>0</v>
      </c>
      <c r="S1170" s="7">
        <f t="shared" si="189"/>
        <v>0</v>
      </c>
    </row>
    <row r="1171" spans="8:19" x14ac:dyDescent="0.3">
      <c r="H1171" s="2">
        <f t="shared" si="180"/>
        <v>0</v>
      </c>
      <c r="K1171" s="7">
        <f t="shared" si="181"/>
        <v>0</v>
      </c>
      <c r="L1171" s="7">
        <f t="shared" si="182"/>
        <v>0</v>
      </c>
      <c r="M1171" s="7">
        <f t="shared" si="183"/>
        <v>0</v>
      </c>
      <c r="N1171" s="7">
        <f t="shared" si="184"/>
        <v>0</v>
      </c>
      <c r="O1171" s="7">
        <f t="shared" si="185"/>
        <v>0</v>
      </c>
      <c r="P1171" s="7">
        <f t="shared" si="186"/>
        <v>0</v>
      </c>
      <c r="Q1171" s="7">
        <f t="shared" si="187"/>
        <v>0</v>
      </c>
      <c r="R1171" s="7">
        <f t="shared" si="188"/>
        <v>0</v>
      </c>
      <c r="S1171" s="7">
        <f t="shared" si="189"/>
        <v>0</v>
      </c>
    </row>
    <row r="1172" spans="8:19" x14ac:dyDescent="0.3">
      <c r="H1172" s="2">
        <f t="shared" si="180"/>
        <v>0</v>
      </c>
      <c r="K1172" s="7">
        <f t="shared" si="181"/>
        <v>0</v>
      </c>
      <c r="L1172" s="7">
        <f t="shared" si="182"/>
        <v>0</v>
      </c>
      <c r="M1172" s="7">
        <f t="shared" si="183"/>
        <v>0</v>
      </c>
      <c r="N1172" s="7">
        <f t="shared" si="184"/>
        <v>0</v>
      </c>
      <c r="O1172" s="7">
        <f t="shared" si="185"/>
        <v>0</v>
      </c>
      <c r="P1172" s="7">
        <f t="shared" si="186"/>
        <v>0</v>
      </c>
      <c r="Q1172" s="7">
        <f t="shared" si="187"/>
        <v>0</v>
      </c>
      <c r="R1172" s="7">
        <f t="shared" si="188"/>
        <v>0</v>
      </c>
      <c r="S1172" s="7">
        <f t="shared" si="189"/>
        <v>0</v>
      </c>
    </row>
    <row r="1173" spans="8:19" x14ac:dyDescent="0.3">
      <c r="H1173" s="2">
        <f t="shared" si="180"/>
        <v>0</v>
      </c>
      <c r="K1173" s="7">
        <f t="shared" si="181"/>
        <v>0</v>
      </c>
      <c r="L1173" s="7">
        <f t="shared" si="182"/>
        <v>0</v>
      </c>
      <c r="M1173" s="7">
        <f t="shared" si="183"/>
        <v>0</v>
      </c>
      <c r="N1173" s="7">
        <f t="shared" si="184"/>
        <v>0</v>
      </c>
      <c r="O1173" s="7">
        <f t="shared" si="185"/>
        <v>0</v>
      </c>
      <c r="P1173" s="7">
        <f t="shared" si="186"/>
        <v>0</v>
      </c>
      <c r="Q1173" s="7">
        <f t="shared" si="187"/>
        <v>0</v>
      </c>
      <c r="R1173" s="7">
        <f t="shared" si="188"/>
        <v>0</v>
      </c>
      <c r="S1173" s="7">
        <f t="shared" si="189"/>
        <v>0</v>
      </c>
    </row>
    <row r="1174" spans="8:19" x14ac:dyDescent="0.3">
      <c r="H1174" s="2">
        <f t="shared" si="180"/>
        <v>0</v>
      </c>
      <c r="K1174" s="7">
        <f t="shared" si="181"/>
        <v>0</v>
      </c>
      <c r="L1174" s="7">
        <f t="shared" si="182"/>
        <v>0</v>
      </c>
      <c r="M1174" s="7">
        <f t="shared" si="183"/>
        <v>0</v>
      </c>
      <c r="N1174" s="7">
        <f t="shared" si="184"/>
        <v>0</v>
      </c>
      <c r="O1174" s="7">
        <f t="shared" si="185"/>
        <v>0</v>
      </c>
      <c r="P1174" s="7">
        <f t="shared" si="186"/>
        <v>0</v>
      </c>
      <c r="Q1174" s="7">
        <f t="shared" si="187"/>
        <v>0</v>
      </c>
      <c r="R1174" s="7">
        <f t="shared" si="188"/>
        <v>0</v>
      </c>
      <c r="S1174" s="7">
        <f t="shared" si="189"/>
        <v>0</v>
      </c>
    </row>
    <row r="1175" spans="8:19" x14ac:dyDescent="0.3">
      <c r="H1175" s="2">
        <f t="shared" si="180"/>
        <v>0</v>
      </c>
      <c r="K1175" s="7">
        <f t="shared" si="181"/>
        <v>0</v>
      </c>
      <c r="L1175" s="7">
        <f t="shared" si="182"/>
        <v>0</v>
      </c>
      <c r="M1175" s="7">
        <f t="shared" si="183"/>
        <v>0</v>
      </c>
      <c r="N1175" s="7">
        <f t="shared" si="184"/>
        <v>0</v>
      </c>
      <c r="O1175" s="7">
        <f t="shared" si="185"/>
        <v>0</v>
      </c>
      <c r="P1175" s="7">
        <f t="shared" si="186"/>
        <v>0</v>
      </c>
      <c r="Q1175" s="7">
        <f t="shared" si="187"/>
        <v>0</v>
      </c>
      <c r="R1175" s="7">
        <f t="shared" si="188"/>
        <v>0</v>
      </c>
      <c r="S1175" s="7">
        <f t="shared" si="189"/>
        <v>0</v>
      </c>
    </row>
    <row r="1176" spans="8:19" x14ac:dyDescent="0.3">
      <c r="H1176" s="2">
        <f t="shared" si="180"/>
        <v>0</v>
      </c>
      <c r="K1176" s="7">
        <f t="shared" si="181"/>
        <v>0</v>
      </c>
      <c r="L1176" s="7">
        <f t="shared" si="182"/>
        <v>0</v>
      </c>
      <c r="M1176" s="7">
        <f t="shared" si="183"/>
        <v>0</v>
      </c>
      <c r="N1176" s="7">
        <f t="shared" si="184"/>
        <v>0</v>
      </c>
      <c r="O1176" s="7">
        <f t="shared" si="185"/>
        <v>0</v>
      </c>
      <c r="P1176" s="7">
        <f t="shared" si="186"/>
        <v>0</v>
      </c>
      <c r="Q1176" s="7">
        <f t="shared" si="187"/>
        <v>0</v>
      </c>
      <c r="R1176" s="7">
        <f t="shared" si="188"/>
        <v>0</v>
      </c>
      <c r="S1176" s="7">
        <f t="shared" si="189"/>
        <v>0</v>
      </c>
    </row>
    <row r="1177" spans="8:19" x14ac:dyDescent="0.3">
      <c r="H1177" s="2">
        <f t="shared" si="180"/>
        <v>0</v>
      </c>
      <c r="K1177" s="7">
        <f t="shared" si="181"/>
        <v>0</v>
      </c>
      <c r="L1177" s="7">
        <f t="shared" si="182"/>
        <v>0</v>
      </c>
      <c r="M1177" s="7">
        <f t="shared" si="183"/>
        <v>0</v>
      </c>
      <c r="N1177" s="7">
        <f t="shared" si="184"/>
        <v>0</v>
      </c>
      <c r="O1177" s="7">
        <f t="shared" si="185"/>
        <v>0</v>
      </c>
      <c r="P1177" s="7">
        <f t="shared" si="186"/>
        <v>0</v>
      </c>
      <c r="Q1177" s="7">
        <f t="shared" si="187"/>
        <v>0</v>
      </c>
      <c r="R1177" s="7">
        <f t="shared" si="188"/>
        <v>0</v>
      </c>
      <c r="S1177" s="7">
        <f t="shared" si="189"/>
        <v>0</v>
      </c>
    </row>
    <row r="1178" spans="8:19" x14ac:dyDescent="0.3">
      <c r="H1178" s="2">
        <f t="shared" si="180"/>
        <v>0</v>
      </c>
      <c r="K1178" s="7">
        <f t="shared" si="181"/>
        <v>0</v>
      </c>
      <c r="L1178" s="7">
        <f t="shared" si="182"/>
        <v>0</v>
      </c>
      <c r="M1178" s="7">
        <f t="shared" si="183"/>
        <v>0</v>
      </c>
      <c r="N1178" s="7">
        <f t="shared" si="184"/>
        <v>0</v>
      </c>
      <c r="O1178" s="7">
        <f t="shared" si="185"/>
        <v>0</v>
      </c>
      <c r="P1178" s="7">
        <f t="shared" si="186"/>
        <v>0</v>
      </c>
      <c r="Q1178" s="7">
        <f t="shared" si="187"/>
        <v>0</v>
      </c>
      <c r="R1178" s="7">
        <f t="shared" si="188"/>
        <v>0</v>
      </c>
      <c r="S1178" s="7">
        <f t="shared" si="189"/>
        <v>0</v>
      </c>
    </row>
    <row r="1179" spans="8:19" x14ac:dyDescent="0.3">
      <c r="H1179" s="2">
        <f t="shared" si="180"/>
        <v>0</v>
      </c>
      <c r="K1179" s="7">
        <f t="shared" si="181"/>
        <v>0</v>
      </c>
      <c r="L1179" s="7">
        <f t="shared" si="182"/>
        <v>0</v>
      </c>
      <c r="M1179" s="7">
        <f t="shared" si="183"/>
        <v>0</v>
      </c>
      <c r="N1179" s="7">
        <f t="shared" si="184"/>
        <v>0</v>
      </c>
      <c r="O1179" s="7">
        <f t="shared" si="185"/>
        <v>0</v>
      </c>
      <c r="P1179" s="7">
        <f t="shared" si="186"/>
        <v>0</v>
      </c>
      <c r="Q1179" s="7">
        <f t="shared" si="187"/>
        <v>0</v>
      </c>
      <c r="R1179" s="7">
        <f t="shared" si="188"/>
        <v>0</v>
      </c>
      <c r="S1179" s="7">
        <f t="shared" si="189"/>
        <v>0</v>
      </c>
    </row>
    <row r="1180" spans="8:19" x14ac:dyDescent="0.3">
      <c r="H1180" s="2">
        <f t="shared" si="180"/>
        <v>0</v>
      </c>
      <c r="K1180" s="7">
        <f t="shared" si="181"/>
        <v>0</v>
      </c>
      <c r="L1180" s="7">
        <f t="shared" si="182"/>
        <v>0</v>
      </c>
      <c r="M1180" s="7">
        <f t="shared" si="183"/>
        <v>0</v>
      </c>
      <c r="N1180" s="7">
        <f t="shared" si="184"/>
        <v>0</v>
      </c>
      <c r="O1180" s="7">
        <f t="shared" si="185"/>
        <v>0</v>
      </c>
      <c r="P1180" s="7">
        <f t="shared" si="186"/>
        <v>0</v>
      </c>
      <c r="Q1180" s="7">
        <f t="shared" si="187"/>
        <v>0</v>
      </c>
      <c r="R1180" s="7">
        <f t="shared" si="188"/>
        <v>0</v>
      </c>
      <c r="S1180" s="7">
        <f t="shared" si="189"/>
        <v>0</v>
      </c>
    </row>
    <row r="1181" spans="8:19" x14ac:dyDescent="0.3">
      <c r="H1181" s="2">
        <f t="shared" si="180"/>
        <v>0</v>
      </c>
      <c r="K1181" s="7">
        <f t="shared" si="181"/>
        <v>0</v>
      </c>
      <c r="L1181" s="7">
        <f t="shared" si="182"/>
        <v>0</v>
      </c>
      <c r="M1181" s="7">
        <f t="shared" si="183"/>
        <v>0</v>
      </c>
      <c r="N1181" s="7">
        <f t="shared" si="184"/>
        <v>0</v>
      </c>
      <c r="O1181" s="7">
        <f t="shared" si="185"/>
        <v>0</v>
      </c>
      <c r="P1181" s="7">
        <f t="shared" si="186"/>
        <v>0</v>
      </c>
      <c r="Q1181" s="7">
        <f t="shared" si="187"/>
        <v>0</v>
      </c>
      <c r="R1181" s="7">
        <f t="shared" si="188"/>
        <v>0</v>
      </c>
      <c r="S1181" s="7">
        <f t="shared" si="189"/>
        <v>0</v>
      </c>
    </row>
    <row r="1182" spans="8:19" x14ac:dyDescent="0.3">
      <c r="H1182" s="2">
        <f t="shared" si="180"/>
        <v>0</v>
      </c>
      <c r="K1182" s="7">
        <f t="shared" si="181"/>
        <v>0</v>
      </c>
      <c r="L1182" s="7">
        <f t="shared" si="182"/>
        <v>0</v>
      </c>
      <c r="M1182" s="7">
        <f t="shared" si="183"/>
        <v>0</v>
      </c>
      <c r="N1182" s="7">
        <f t="shared" si="184"/>
        <v>0</v>
      </c>
      <c r="O1182" s="7">
        <f t="shared" si="185"/>
        <v>0</v>
      </c>
      <c r="P1182" s="7">
        <f t="shared" si="186"/>
        <v>0</v>
      </c>
      <c r="Q1182" s="7">
        <f t="shared" si="187"/>
        <v>0</v>
      </c>
      <c r="R1182" s="7">
        <f t="shared" si="188"/>
        <v>0</v>
      </c>
      <c r="S1182" s="7">
        <f t="shared" si="189"/>
        <v>0</v>
      </c>
    </row>
    <row r="1183" spans="8:19" x14ac:dyDescent="0.3">
      <c r="H1183" s="2">
        <f t="shared" si="180"/>
        <v>0</v>
      </c>
      <c r="K1183" s="7">
        <f t="shared" si="181"/>
        <v>0</v>
      </c>
      <c r="L1183" s="7">
        <f t="shared" si="182"/>
        <v>0</v>
      </c>
      <c r="M1183" s="7">
        <f t="shared" si="183"/>
        <v>0</v>
      </c>
      <c r="N1183" s="7">
        <f t="shared" si="184"/>
        <v>0</v>
      </c>
      <c r="O1183" s="7">
        <f t="shared" si="185"/>
        <v>0</v>
      </c>
      <c r="P1183" s="7">
        <f t="shared" si="186"/>
        <v>0</v>
      </c>
      <c r="Q1183" s="7">
        <f t="shared" si="187"/>
        <v>0</v>
      </c>
      <c r="R1183" s="7">
        <f t="shared" si="188"/>
        <v>0</v>
      </c>
      <c r="S1183" s="7">
        <f t="shared" si="189"/>
        <v>0</v>
      </c>
    </row>
    <row r="1184" spans="8:19" x14ac:dyDescent="0.3">
      <c r="H1184" s="2">
        <f t="shared" si="180"/>
        <v>0</v>
      </c>
      <c r="K1184" s="7">
        <f t="shared" si="181"/>
        <v>0</v>
      </c>
      <c r="L1184" s="7">
        <f t="shared" si="182"/>
        <v>0</v>
      </c>
      <c r="M1184" s="7">
        <f t="shared" si="183"/>
        <v>0</v>
      </c>
      <c r="N1184" s="7">
        <f t="shared" si="184"/>
        <v>0</v>
      </c>
      <c r="O1184" s="7">
        <f t="shared" si="185"/>
        <v>0</v>
      </c>
      <c r="P1184" s="7">
        <f t="shared" si="186"/>
        <v>0</v>
      </c>
      <c r="Q1184" s="7">
        <f t="shared" si="187"/>
        <v>0</v>
      </c>
      <c r="R1184" s="7">
        <f t="shared" si="188"/>
        <v>0</v>
      </c>
      <c r="S1184" s="7">
        <f t="shared" si="189"/>
        <v>0</v>
      </c>
    </row>
    <row r="1185" spans="8:19" x14ac:dyDescent="0.3">
      <c r="H1185" s="2">
        <f t="shared" si="180"/>
        <v>0</v>
      </c>
      <c r="K1185" s="7">
        <f t="shared" si="181"/>
        <v>0</v>
      </c>
      <c r="L1185" s="7">
        <f t="shared" si="182"/>
        <v>0</v>
      </c>
      <c r="M1185" s="7">
        <f t="shared" si="183"/>
        <v>0</v>
      </c>
      <c r="N1185" s="7">
        <f t="shared" si="184"/>
        <v>0</v>
      </c>
      <c r="O1185" s="7">
        <f t="shared" si="185"/>
        <v>0</v>
      </c>
      <c r="P1185" s="7">
        <f t="shared" si="186"/>
        <v>0</v>
      </c>
      <c r="Q1185" s="7">
        <f t="shared" si="187"/>
        <v>0</v>
      </c>
      <c r="R1185" s="7">
        <f t="shared" si="188"/>
        <v>0</v>
      </c>
      <c r="S1185" s="7">
        <f t="shared" si="189"/>
        <v>0</v>
      </c>
    </row>
    <row r="1186" spans="8:19" x14ac:dyDescent="0.3">
      <c r="H1186" s="2">
        <f t="shared" si="180"/>
        <v>0</v>
      </c>
      <c r="K1186" s="7">
        <f t="shared" si="181"/>
        <v>0</v>
      </c>
      <c r="L1186" s="7">
        <f t="shared" si="182"/>
        <v>0</v>
      </c>
      <c r="M1186" s="7">
        <f t="shared" si="183"/>
        <v>0</v>
      </c>
      <c r="N1186" s="7">
        <f t="shared" si="184"/>
        <v>0</v>
      </c>
      <c r="O1186" s="7">
        <f t="shared" si="185"/>
        <v>0</v>
      </c>
      <c r="P1186" s="7">
        <f t="shared" si="186"/>
        <v>0</v>
      </c>
      <c r="Q1186" s="7">
        <f t="shared" si="187"/>
        <v>0</v>
      </c>
      <c r="R1186" s="7">
        <f t="shared" si="188"/>
        <v>0</v>
      </c>
      <c r="S1186" s="7">
        <f t="shared" si="189"/>
        <v>0</v>
      </c>
    </row>
    <row r="1187" spans="8:19" x14ac:dyDescent="0.3">
      <c r="H1187" s="2">
        <f t="shared" si="180"/>
        <v>0</v>
      </c>
      <c r="K1187" s="7">
        <f t="shared" si="181"/>
        <v>0</v>
      </c>
      <c r="L1187" s="7">
        <f t="shared" si="182"/>
        <v>0</v>
      </c>
      <c r="M1187" s="7">
        <f t="shared" si="183"/>
        <v>0</v>
      </c>
      <c r="N1187" s="7">
        <f t="shared" si="184"/>
        <v>0</v>
      </c>
      <c r="O1187" s="7">
        <f t="shared" si="185"/>
        <v>0</v>
      </c>
      <c r="P1187" s="7">
        <f t="shared" si="186"/>
        <v>0</v>
      </c>
      <c r="Q1187" s="7">
        <f t="shared" si="187"/>
        <v>0</v>
      </c>
      <c r="R1187" s="7">
        <f t="shared" si="188"/>
        <v>0</v>
      </c>
      <c r="S1187" s="7">
        <f t="shared" si="189"/>
        <v>0</v>
      </c>
    </row>
    <row r="1188" spans="8:19" x14ac:dyDescent="0.3">
      <c r="H1188" s="2">
        <f t="shared" si="180"/>
        <v>0</v>
      </c>
      <c r="K1188" s="7">
        <f t="shared" si="181"/>
        <v>0</v>
      </c>
      <c r="L1188" s="7">
        <f t="shared" si="182"/>
        <v>0</v>
      </c>
      <c r="M1188" s="7">
        <f t="shared" si="183"/>
        <v>0</v>
      </c>
      <c r="N1188" s="7">
        <f t="shared" si="184"/>
        <v>0</v>
      </c>
      <c r="O1188" s="7">
        <f t="shared" si="185"/>
        <v>0</v>
      </c>
      <c r="P1188" s="7">
        <f t="shared" si="186"/>
        <v>0</v>
      </c>
      <c r="Q1188" s="7">
        <f t="shared" si="187"/>
        <v>0</v>
      </c>
      <c r="R1188" s="7">
        <f t="shared" si="188"/>
        <v>0</v>
      </c>
      <c r="S1188" s="7">
        <f t="shared" si="189"/>
        <v>0</v>
      </c>
    </row>
    <row r="1189" spans="8:19" x14ac:dyDescent="0.3">
      <c r="H1189" s="2">
        <f t="shared" si="180"/>
        <v>0</v>
      </c>
      <c r="K1189" s="7">
        <f t="shared" si="181"/>
        <v>0</v>
      </c>
      <c r="L1189" s="7">
        <f t="shared" si="182"/>
        <v>0</v>
      </c>
      <c r="M1189" s="7">
        <f t="shared" si="183"/>
        <v>0</v>
      </c>
      <c r="N1189" s="7">
        <f t="shared" si="184"/>
        <v>0</v>
      </c>
      <c r="O1189" s="7">
        <f t="shared" si="185"/>
        <v>0</v>
      </c>
      <c r="P1189" s="7">
        <f t="shared" si="186"/>
        <v>0</v>
      </c>
      <c r="Q1189" s="7">
        <f t="shared" si="187"/>
        <v>0</v>
      </c>
      <c r="R1189" s="7">
        <f t="shared" si="188"/>
        <v>0</v>
      </c>
      <c r="S1189" s="7">
        <f t="shared" si="189"/>
        <v>0</v>
      </c>
    </row>
    <row r="1190" spans="8:19" x14ac:dyDescent="0.3">
      <c r="H1190" s="2">
        <f t="shared" si="180"/>
        <v>0</v>
      </c>
      <c r="K1190" s="7">
        <f t="shared" si="181"/>
        <v>0</v>
      </c>
      <c r="L1190" s="7">
        <f t="shared" si="182"/>
        <v>0</v>
      </c>
      <c r="M1190" s="7">
        <f t="shared" si="183"/>
        <v>0</v>
      </c>
      <c r="N1190" s="7">
        <f t="shared" si="184"/>
        <v>0</v>
      </c>
      <c r="O1190" s="7">
        <f t="shared" si="185"/>
        <v>0</v>
      </c>
      <c r="P1190" s="7">
        <f t="shared" si="186"/>
        <v>0</v>
      </c>
      <c r="Q1190" s="7">
        <f t="shared" si="187"/>
        <v>0</v>
      </c>
      <c r="R1190" s="7">
        <f t="shared" si="188"/>
        <v>0</v>
      </c>
      <c r="S1190" s="7">
        <f t="shared" si="189"/>
        <v>0</v>
      </c>
    </row>
    <row r="1191" spans="8:19" x14ac:dyDescent="0.3">
      <c r="H1191" s="2">
        <f t="shared" si="180"/>
        <v>0</v>
      </c>
      <c r="K1191" s="7">
        <f t="shared" si="181"/>
        <v>0</v>
      </c>
      <c r="L1191" s="7">
        <f t="shared" si="182"/>
        <v>0</v>
      </c>
      <c r="M1191" s="7">
        <f t="shared" si="183"/>
        <v>0</v>
      </c>
      <c r="N1191" s="7">
        <f t="shared" si="184"/>
        <v>0</v>
      </c>
      <c r="O1191" s="7">
        <f t="shared" si="185"/>
        <v>0</v>
      </c>
      <c r="P1191" s="7">
        <f t="shared" si="186"/>
        <v>0</v>
      </c>
      <c r="Q1191" s="7">
        <f t="shared" si="187"/>
        <v>0</v>
      </c>
      <c r="R1191" s="7">
        <f t="shared" si="188"/>
        <v>0</v>
      </c>
      <c r="S1191" s="7">
        <f t="shared" si="189"/>
        <v>0</v>
      </c>
    </row>
    <row r="1192" spans="8:19" x14ac:dyDescent="0.3">
      <c r="H1192" s="2">
        <f t="shared" si="180"/>
        <v>0</v>
      </c>
      <c r="K1192" s="7">
        <f t="shared" si="181"/>
        <v>0</v>
      </c>
      <c r="L1192" s="7">
        <f t="shared" si="182"/>
        <v>0</v>
      </c>
      <c r="M1192" s="7">
        <f t="shared" si="183"/>
        <v>0</v>
      </c>
      <c r="N1192" s="7">
        <f t="shared" si="184"/>
        <v>0</v>
      </c>
      <c r="O1192" s="7">
        <f t="shared" si="185"/>
        <v>0</v>
      </c>
      <c r="P1192" s="7">
        <f t="shared" si="186"/>
        <v>0</v>
      </c>
      <c r="Q1192" s="7">
        <f t="shared" si="187"/>
        <v>0</v>
      </c>
      <c r="R1192" s="7">
        <f t="shared" si="188"/>
        <v>0</v>
      </c>
      <c r="S1192" s="7">
        <f t="shared" si="189"/>
        <v>0</v>
      </c>
    </row>
    <row r="1193" spans="8:19" x14ac:dyDescent="0.3">
      <c r="H1193" s="2">
        <f t="shared" si="180"/>
        <v>0</v>
      </c>
      <c r="K1193" s="7">
        <f t="shared" si="181"/>
        <v>0</v>
      </c>
      <c r="L1193" s="7">
        <f t="shared" si="182"/>
        <v>0</v>
      </c>
      <c r="M1193" s="7">
        <f t="shared" si="183"/>
        <v>0</v>
      </c>
      <c r="N1193" s="7">
        <f t="shared" si="184"/>
        <v>0</v>
      </c>
      <c r="O1193" s="7">
        <f t="shared" si="185"/>
        <v>0</v>
      </c>
      <c r="P1193" s="7">
        <f t="shared" si="186"/>
        <v>0</v>
      </c>
      <c r="Q1193" s="7">
        <f t="shared" si="187"/>
        <v>0</v>
      </c>
      <c r="R1193" s="7">
        <f t="shared" si="188"/>
        <v>0</v>
      </c>
      <c r="S1193" s="7">
        <f t="shared" si="189"/>
        <v>0</v>
      </c>
    </row>
    <row r="1194" spans="8:19" x14ac:dyDescent="0.3">
      <c r="H1194" s="2">
        <f t="shared" si="180"/>
        <v>0</v>
      </c>
      <c r="K1194" s="7">
        <f t="shared" si="181"/>
        <v>0</v>
      </c>
      <c r="L1194" s="7">
        <f t="shared" si="182"/>
        <v>0</v>
      </c>
      <c r="M1194" s="7">
        <f t="shared" si="183"/>
        <v>0</v>
      </c>
      <c r="N1194" s="7">
        <f t="shared" si="184"/>
        <v>0</v>
      </c>
      <c r="O1194" s="7">
        <f t="shared" si="185"/>
        <v>0</v>
      </c>
      <c r="P1194" s="7">
        <f t="shared" si="186"/>
        <v>0</v>
      </c>
      <c r="Q1194" s="7">
        <f t="shared" si="187"/>
        <v>0</v>
      </c>
      <c r="R1194" s="7">
        <f t="shared" si="188"/>
        <v>0</v>
      </c>
      <c r="S1194" s="7">
        <f t="shared" si="189"/>
        <v>0</v>
      </c>
    </row>
    <row r="1195" spans="8:19" x14ac:dyDescent="0.3">
      <c r="H1195" s="2">
        <f t="shared" si="180"/>
        <v>0</v>
      </c>
      <c r="K1195" s="7">
        <f t="shared" si="181"/>
        <v>0</v>
      </c>
      <c r="L1195" s="7">
        <f t="shared" si="182"/>
        <v>0</v>
      </c>
      <c r="M1195" s="7">
        <f t="shared" si="183"/>
        <v>0</v>
      </c>
      <c r="N1195" s="7">
        <f t="shared" si="184"/>
        <v>0</v>
      </c>
      <c r="O1195" s="7">
        <f t="shared" si="185"/>
        <v>0</v>
      </c>
      <c r="P1195" s="7">
        <f t="shared" si="186"/>
        <v>0</v>
      </c>
      <c r="Q1195" s="7">
        <f t="shared" si="187"/>
        <v>0</v>
      </c>
      <c r="R1195" s="7">
        <f t="shared" si="188"/>
        <v>0</v>
      </c>
      <c r="S1195" s="7">
        <f t="shared" si="189"/>
        <v>0</v>
      </c>
    </row>
    <row r="1196" spans="8:19" x14ac:dyDescent="0.3">
      <c r="H1196" s="2">
        <f t="shared" si="180"/>
        <v>0</v>
      </c>
      <c r="K1196" s="7">
        <f t="shared" si="181"/>
        <v>0</v>
      </c>
      <c r="L1196" s="7">
        <f t="shared" si="182"/>
        <v>0</v>
      </c>
      <c r="M1196" s="7">
        <f t="shared" si="183"/>
        <v>0</v>
      </c>
      <c r="N1196" s="7">
        <f t="shared" si="184"/>
        <v>0</v>
      </c>
      <c r="O1196" s="7">
        <f t="shared" si="185"/>
        <v>0</v>
      </c>
      <c r="P1196" s="7">
        <f t="shared" si="186"/>
        <v>0</v>
      </c>
      <c r="Q1196" s="7">
        <f t="shared" si="187"/>
        <v>0</v>
      </c>
      <c r="R1196" s="7">
        <f t="shared" si="188"/>
        <v>0</v>
      </c>
      <c r="S1196" s="7">
        <f t="shared" si="189"/>
        <v>0</v>
      </c>
    </row>
    <row r="1197" spans="8:19" x14ac:dyDescent="0.3">
      <c r="H1197" s="2">
        <f t="shared" si="180"/>
        <v>0</v>
      </c>
      <c r="K1197" s="7">
        <f t="shared" si="181"/>
        <v>0</v>
      </c>
      <c r="L1197" s="7">
        <f t="shared" si="182"/>
        <v>0</v>
      </c>
      <c r="M1197" s="7">
        <f t="shared" si="183"/>
        <v>0</v>
      </c>
      <c r="N1197" s="7">
        <f t="shared" si="184"/>
        <v>0</v>
      </c>
      <c r="O1197" s="7">
        <f t="shared" si="185"/>
        <v>0</v>
      </c>
      <c r="P1197" s="7">
        <f t="shared" si="186"/>
        <v>0</v>
      </c>
      <c r="Q1197" s="7">
        <f t="shared" si="187"/>
        <v>0</v>
      </c>
      <c r="R1197" s="7">
        <f t="shared" si="188"/>
        <v>0</v>
      </c>
      <c r="S1197" s="7">
        <f t="shared" si="189"/>
        <v>0</v>
      </c>
    </row>
    <row r="1198" spans="8:19" x14ac:dyDescent="0.3">
      <c r="H1198" s="2">
        <f t="shared" si="180"/>
        <v>0</v>
      </c>
      <c r="K1198" s="7">
        <f t="shared" si="181"/>
        <v>0</v>
      </c>
      <c r="L1198" s="7">
        <f t="shared" si="182"/>
        <v>0</v>
      </c>
      <c r="M1198" s="7">
        <f t="shared" si="183"/>
        <v>0</v>
      </c>
      <c r="N1198" s="7">
        <f t="shared" si="184"/>
        <v>0</v>
      </c>
      <c r="O1198" s="7">
        <f t="shared" si="185"/>
        <v>0</v>
      </c>
      <c r="P1198" s="7">
        <f t="shared" si="186"/>
        <v>0</v>
      </c>
      <c r="Q1198" s="7">
        <f t="shared" si="187"/>
        <v>0</v>
      </c>
      <c r="R1198" s="7">
        <f t="shared" si="188"/>
        <v>0</v>
      </c>
      <c r="S1198" s="7">
        <f t="shared" si="189"/>
        <v>0</v>
      </c>
    </row>
    <row r="1199" spans="8:19" x14ac:dyDescent="0.3">
      <c r="H1199" s="2">
        <f t="shared" si="180"/>
        <v>0</v>
      </c>
      <c r="K1199" s="7">
        <f t="shared" si="181"/>
        <v>0</v>
      </c>
      <c r="L1199" s="7">
        <f t="shared" si="182"/>
        <v>0</v>
      </c>
      <c r="M1199" s="7">
        <f t="shared" si="183"/>
        <v>0</v>
      </c>
      <c r="N1199" s="7">
        <f t="shared" si="184"/>
        <v>0</v>
      </c>
      <c r="O1199" s="7">
        <f t="shared" si="185"/>
        <v>0</v>
      </c>
      <c r="P1199" s="7">
        <f t="shared" si="186"/>
        <v>0</v>
      </c>
      <c r="Q1199" s="7">
        <f t="shared" si="187"/>
        <v>0</v>
      </c>
      <c r="R1199" s="7">
        <f t="shared" si="188"/>
        <v>0</v>
      </c>
      <c r="S1199" s="7">
        <f t="shared" si="189"/>
        <v>0</v>
      </c>
    </row>
    <row r="1200" spans="8:19" x14ac:dyDescent="0.3">
      <c r="H1200" s="2">
        <f t="shared" si="180"/>
        <v>0</v>
      </c>
      <c r="K1200" s="7">
        <f t="shared" si="181"/>
        <v>0</v>
      </c>
      <c r="L1200" s="7">
        <f t="shared" si="182"/>
        <v>0</v>
      </c>
      <c r="M1200" s="7">
        <f t="shared" si="183"/>
        <v>0</v>
      </c>
      <c r="N1200" s="7">
        <f t="shared" si="184"/>
        <v>0</v>
      </c>
      <c r="O1200" s="7">
        <f t="shared" si="185"/>
        <v>0</v>
      </c>
      <c r="P1200" s="7">
        <f t="shared" si="186"/>
        <v>0</v>
      </c>
      <c r="Q1200" s="7">
        <f t="shared" si="187"/>
        <v>0</v>
      </c>
      <c r="R1200" s="7">
        <f t="shared" si="188"/>
        <v>0</v>
      </c>
      <c r="S1200" s="7">
        <f t="shared" si="189"/>
        <v>0</v>
      </c>
    </row>
    <row r="1201" spans="8:19" x14ac:dyDescent="0.3">
      <c r="H1201" s="2">
        <f t="shared" si="180"/>
        <v>0</v>
      </c>
      <c r="K1201" s="7">
        <f t="shared" si="181"/>
        <v>0</v>
      </c>
      <c r="L1201" s="7">
        <f t="shared" si="182"/>
        <v>0</v>
      </c>
      <c r="M1201" s="7">
        <f t="shared" si="183"/>
        <v>0</v>
      </c>
      <c r="N1201" s="7">
        <f t="shared" si="184"/>
        <v>0</v>
      </c>
      <c r="O1201" s="7">
        <f t="shared" si="185"/>
        <v>0</v>
      </c>
      <c r="P1201" s="7">
        <f t="shared" si="186"/>
        <v>0</v>
      </c>
      <c r="Q1201" s="7">
        <f t="shared" si="187"/>
        <v>0</v>
      </c>
      <c r="R1201" s="7">
        <f t="shared" si="188"/>
        <v>0</v>
      </c>
      <c r="S1201" s="7">
        <f t="shared" si="189"/>
        <v>0</v>
      </c>
    </row>
    <row r="1202" spans="8:19" x14ac:dyDescent="0.3">
      <c r="H1202" s="2">
        <f t="shared" si="180"/>
        <v>0</v>
      </c>
      <c r="K1202" s="7">
        <f t="shared" si="181"/>
        <v>0</v>
      </c>
      <c r="L1202" s="7">
        <f t="shared" si="182"/>
        <v>0</v>
      </c>
      <c r="M1202" s="7">
        <f t="shared" si="183"/>
        <v>0</v>
      </c>
      <c r="N1202" s="7">
        <f t="shared" si="184"/>
        <v>0</v>
      </c>
      <c r="O1202" s="7">
        <f t="shared" si="185"/>
        <v>0</v>
      </c>
      <c r="P1202" s="7">
        <f t="shared" si="186"/>
        <v>0</v>
      </c>
      <c r="Q1202" s="7">
        <f t="shared" si="187"/>
        <v>0</v>
      </c>
      <c r="R1202" s="7">
        <f t="shared" si="188"/>
        <v>0</v>
      </c>
      <c r="S1202" s="7">
        <f t="shared" si="189"/>
        <v>0</v>
      </c>
    </row>
    <row r="1203" spans="8:19" x14ac:dyDescent="0.3">
      <c r="H1203" s="2">
        <f t="shared" si="180"/>
        <v>0</v>
      </c>
      <c r="K1203" s="7">
        <f t="shared" si="181"/>
        <v>0</v>
      </c>
      <c r="L1203" s="7">
        <f t="shared" si="182"/>
        <v>0</v>
      </c>
      <c r="M1203" s="7">
        <f t="shared" si="183"/>
        <v>0</v>
      </c>
      <c r="N1203" s="7">
        <f t="shared" si="184"/>
        <v>0</v>
      </c>
      <c r="O1203" s="7">
        <f t="shared" si="185"/>
        <v>0</v>
      </c>
      <c r="P1203" s="7">
        <f t="shared" si="186"/>
        <v>0</v>
      </c>
      <c r="Q1203" s="7">
        <f t="shared" si="187"/>
        <v>0</v>
      </c>
      <c r="R1203" s="7">
        <f t="shared" si="188"/>
        <v>0</v>
      </c>
      <c r="S1203" s="7">
        <f t="shared" si="189"/>
        <v>0</v>
      </c>
    </row>
    <row r="1204" spans="8:19" x14ac:dyDescent="0.3">
      <c r="H1204" s="2">
        <f t="shared" si="180"/>
        <v>0</v>
      </c>
      <c r="K1204" s="7">
        <f t="shared" si="181"/>
        <v>0</v>
      </c>
      <c r="L1204" s="7">
        <f t="shared" si="182"/>
        <v>0</v>
      </c>
      <c r="M1204" s="7">
        <f t="shared" si="183"/>
        <v>0</v>
      </c>
      <c r="N1204" s="7">
        <f t="shared" si="184"/>
        <v>0</v>
      </c>
      <c r="O1204" s="7">
        <f t="shared" si="185"/>
        <v>0</v>
      </c>
      <c r="P1204" s="7">
        <f t="shared" si="186"/>
        <v>0</v>
      </c>
      <c r="Q1204" s="7">
        <f t="shared" si="187"/>
        <v>0</v>
      </c>
      <c r="R1204" s="7">
        <f t="shared" si="188"/>
        <v>0</v>
      </c>
      <c r="S1204" s="7">
        <f t="shared" si="189"/>
        <v>0</v>
      </c>
    </row>
    <row r="1205" spans="8:19" x14ac:dyDescent="0.3">
      <c r="H1205" s="2">
        <f t="shared" si="180"/>
        <v>0</v>
      </c>
      <c r="K1205" s="7">
        <f t="shared" si="181"/>
        <v>0</v>
      </c>
      <c r="L1205" s="7">
        <f t="shared" si="182"/>
        <v>0</v>
      </c>
      <c r="M1205" s="7">
        <f t="shared" si="183"/>
        <v>0</v>
      </c>
      <c r="N1205" s="7">
        <f t="shared" si="184"/>
        <v>0</v>
      </c>
      <c r="O1205" s="7">
        <f t="shared" si="185"/>
        <v>0</v>
      </c>
      <c r="P1205" s="7">
        <f t="shared" si="186"/>
        <v>0</v>
      </c>
      <c r="Q1205" s="7">
        <f t="shared" si="187"/>
        <v>0</v>
      </c>
      <c r="R1205" s="7">
        <f t="shared" si="188"/>
        <v>0</v>
      </c>
      <c r="S1205" s="7">
        <f t="shared" si="189"/>
        <v>0</v>
      </c>
    </row>
    <row r="1206" spans="8:19" x14ac:dyDescent="0.3">
      <c r="H1206" s="2">
        <f t="shared" si="180"/>
        <v>0</v>
      </c>
      <c r="K1206" s="7">
        <f t="shared" si="181"/>
        <v>0</v>
      </c>
      <c r="L1206" s="7">
        <f t="shared" si="182"/>
        <v>0</v>
      </c>
      <c r="M1206" s="7">
        <f t="shared" si="183"/>
        <v>0</v>
      </c>
      <c r="N1206" s="7">
        <f t="shared" si="184"/>
        <v>0</v>
      </c>
      <c r="O1206" s="7">
        <f t="shared" si="185"/>
        <v>0</v>
      </c>
      <c r="P1206" s="7">
        <f t="shared" si="186"/>
        <v>0</v>
      </c>
      <c r="Q1206" s="7">
        <f t="shared" si="187"/>
        <v>0</v>
      </c>
      <c r="R1206" s="7">
        <f t="shared" si="188"/>
        <v>0</v>
      </c>
      <c r="S1206" s="7">
        <f t="shared" si="189"/>
        <v>0</v>
      </c>
    </row>
    <row r="1207" spans="8:19" x14ac:dyDescent="0.3">
      <c r="H1207" s="2">
        <f t="shared" si="180"/>
        <v>0</v>
      </c>
      <c r="K1207" s="7">
        <f t="shared" si="181"/>
        <v>0</v>
      </c>
      <c r="L1207" s="7">
        <f t="shared" si="182"/>
        <v>0</v>
      </c>
      <c r="M1207" s="7">
        <f t="shared" si="183"/>
        <v>0</v>
      </c>
      <c r="N1207" s="7">
        <f t="shared" si="184"/>
        <v>0</v>
      </c>
      <c r="O1207" s="7">
        <f t="shared" si="185"/>
        <v>0</v>
      </c>
      <c r="P1207" s="7">
        <f t="shared" si="186"/>
        <v>0</v>
      </c>
      <c r="Q1207" s="7">
        <f t="shared" si="187"/>
        <v>0</v>
      </c>
      <c r="R1207" s="7">
        <f t="shared" si="188"/>
        <v>0</v>
      </c>
      <c r="S1207" s="7">
        <f t="shared" si="189"/>
        <v>0</v>
      </c>
    </row>
    <row r="1208" spans="8:19" x14ac:dyDescent="0.3">
      <c r="H1208" s="2">
        <f t="shared" si="180"/>
        <v>0</v>
      </c>
      <c r="K1208" s="7">
        <f t="shared" si="181"/>
        <v>0</v>
      </c>
      <c r="L1208" s="7">
        <f t="shared" si="182"/>
        <v>0</v>
      </c>
      <c r="M1208" s="7">
        <f t="shared" si="183"/>
        <v>0</v>
      </c>
      <c r="N1208" s="7">
        <f t="shared" si="184"/>
        <v>0</v>
      </c>
      <c r="O1208" s="7">
        <f t="shared" si="185"/>
        <v>0</v>
      </c>
      <c r="P1208" s="7">
        <f t="shared" si="186"/>
        <v>0</v>
      </c>
      <c r="Q1208" s="7">
        <f t="shared" si="187"/>
        <v>0</v>
      </c>
      <c r="R1208" s="7">
        <f t="shared" si="188"/>
        <v>0</v>
      </c>
      <c r="S1208" s="7">
        <f t="shared" si="189"/>
        <v>0</v>
      </c>
    </row>
    <row r="1209" spans="8:19" x14ac:dyDescent="0.3">
      <c r="H1209" s="2">
        <f t="shared" si="180"/>
        <v>0</v>
      </c>
      <c r="K1209" s="7">
        <f t="shared" si="181"/>
        <v>0</v>
      </c>
      <c r="L1209" s="7">
        <f t="shared" si="182"/>
        <v>0</v>
      </c>
      <c r="M1209" s="7">
        <f t="shared" si="183"/>
        <v>0</v>
      </c>
      <c r="N1209" s="7">
        <f t="shared" si="184"/>
        <v>0</v>
      </c>
      <c r="O1209" s="7">
        <f t="shared" si="185"/>
        <v>0</v>
      </c>
      <c r="P1209" s="7">
        <f t="shared" si="186"/>
        <v>0</v>
      </c>
      <c r="Q1209" s="7">
        <f t="shared" si="187"/>
        <v>0</v>
      </c>
      <c r="R1209" s="7">
        <f t="shared" si="188"/>
        <v>0</v>
      </c>
      <c r="S1209" s="7">
        <f t="shared" si="189"/>
        <v>0</v>
      </c>
    </row>
    <row r="1210" spans="8:19" x14ac:dyDescent="0.3">
      <c r="H1210" s="2">
        <f t="shared" si="180"/>
        <v>0</v>
      </c>
      <c r="K1210" s="7">
        <f t="shared" si="181"/>
        <v>0</v>
      </c>
      <c r="L1210" s="7">
        <f t="shared" si="182"/>
        <v>0</v>
      </c>
      <c r="M1210" s="7">
        <f t="shared" si="183"/>
        <v>0</v>
      </c>
      <c r="N1210" s="7">
        <f t="shared" si="184"/>
        <v>0</v>
      </c>
      <c r="O1210" s="7">
        <f t="shared" si="185"/>
        <v>0</v>
      </c>
      <c r="P1210" s="7">
        <f t="shared" si="186"/>
        <v>0</v>
      </c>
      <c r="Q1210" s="7">
        <f t="shared" si="187"/>
        <v>0</v>
      </c>
      <c r="R1210" s="7">
        <f t="shared" si="188"/>
        <v>0</v>
      </c>
      <c r="S1210" s="7">
        <f t="shared" si="189"/>
        <v>0</v>
      </c>
    </row>
    <row r="1211" spans="8:19" x14ac:dyDescent="0.3">
      <c r="H1211" s="2">
        <f t="shared" si="180"/>
        <v>0</v>
      </c>
      <c r="K1211" s="7">
        <f t="shared" si="181"/>
        <v>0</v>
      </c>
      <c r="L1211" s="7">
        <f t="shared" si="182"/>
        <v>0</v>
      </c>
      <c r="M1211" s="7">
        <f t="shared" si="183"/>
        <v>0</v>
      </c>
      <c r="N1211" s="7">
        <f t="shared" si="184"/>
        <v>0</v>
      </c>
      <c r="O1211" s="7">
        <f t="shared" si="185"/>
        <v>0</v>
      </c>
      <c r="P1211" s="7">
        <f t="shared" si="186"/>
        <v>0</v>
      </c>
      <c r="Q1211" s="7">
        <f t="shared" si="187"/>
        <v>0</v>
      </c>
      <c r="R1211" s="7">
        <f t="shared" si="188"/>
        <v>0</v>
      </c>
      <c r="S1211" s="7">
        <f t="shared" si="189"/>
        <v>0</v>
      </c>
    </row>
    <row r="1212" spans="8:19" x14ac:dyDescent="0.3">
      <c r="H1212" s="2">
        <f t="shared" si="180"/>
        <v>0</v>
      </c>
      <c r="K1212" s="7">
        <f t="shared" si="181"/>
        <v>0</v>
      </c>
      <c r="L1212" s="7">
        <f t="shared" si="182"/>
        <v>0</v>
      </c>
      <c r="M1212" s="7">
        <f t="shared" si="183"/>
        <v>0</v>
      </c>
      <c r="N1212" s="7">
        <f t="shared" si="184"/>
        <v>0</v>
      </c>
      <c r="O1212" s="7">
        <f t="shared" si="185"/>
        <v>0</v>
      </c>
      <c r="P1212" s="7">
        <f t="shared" si="186"/>
        <v>0</v>
      </c>
      <c r="Q1212" s="7">
        <f t="shared" si="187"/>
        <v>0</v>
      </c>
      <c r="R1212" s="7">
        <f t="shared" si="188"/>
        <v>0</v>
      </c>
      <c r="S1212" s="7">
        <f t="shared" si="189"/>
        <v>0</v>
      </c>
    </row>
    <row r="1213" spans="8:19" x14ac:dyDescent="0.3">
      <c r="H1213" s="2">
        <f t="shared" si="180"/>
        <v>0</v>
      </c>
      <c r="K1213" s="7">
        <f t="shared" si="181"/>
        <v>0</v>
      </c>
      <c r="L1213" s="7">
        <f t="shared" si="182"/>
        <v>0</v>
      </c>
      <c r="M1213" s="7">
        <f t="shared" si="183"/>
        <v>0</v>
      </c>
      <c r="N1213" s="7">
        <f t="shared" si="184"/>
        <v>0</v>
      </c>
      <c r="O1213" s="7">
        <f t="shared" si="185"/>
        <v>0</v>
      </c>
      <c r="P1213" s="7">
        <f t="shared" si="186"/>
        <v>0</v>
      </c>
      <c r="Q1213" s="7">
        <f t="shared" si="187"/>
        <v>0</v>
      </c>
      <c r="R1213" s="7">
        <f t="shared" si="188"/>
        <v>0</v>
      </c>
      <c r="S1213" s="7">
        <f t="shared" si="189"/>
        <v>0</v>
      </c>
    </row>
    <row r="1214" spans="8:19" x14ac:dyDescent="0.3">
      <c r="H1214" s="2">
        <f t="shared" si="180"/>
        <v>0</v>
      </c>
      <c r="K1214" s="7">
        <f t="shared" si="181"/>
        <v>0</v>
      </c>
      <c r="L1214" s="7">
        <f t="shared" si="182"/>
        <v>0</v>
      </c>
      <c r="M1214" s="7">
        <f t="shared" si="183"/>
        <v>0</v>
      </c>
      <c r="N1214" s="7">
        <f t="shared" si="184"/>
        <v>0</v>
      </c>
      <c r="O1214" s="7">
        <f t="shared" si="185"/>
        <v>0</v>
      </c>
      <c r="P1214" s="7">
        <f t="shared" si="186"/>
        <v>0</v>
      </c>
      <c r="Q1214" s="7">
        <f t="shared" si="187"/>
        <v>0</v>
      </c>
      <c r="R1214" s="7">
        <f t="shared" si="188"/>
        <v>0</v>
      </c>
      <c r="S1214" s="7">
        <f t="shared" si="189"/>
        <v>0</v>
      </c>
    </row>
    <row r="1215" spans="8:19" x14ac:dyDescent="0.3">
      <c r="H1215" s="2">
        <f t="shared" si="180"/>
        <v>0</v>
      </c>
      <c r="K1215" s="7">
        <f t="shared" si="181"/>
        <v>0</v>
      </c>
      <c r="L1215" s="7">
        <f t="shared" si="182"/>
        <v>0</v>
      </c>
      <c r="M1215" s="7">
        <f t="shared" si="183"/>
        <v>0</v>
      </c>
      <c r="N1215" s="7">
        <f t="shared" si="184"/>
        <v>0</v>
      </c>
      <c r="O1215" s="7">
        <f t="shared" si="185"/>
        <v>0</v>
      </c>
      <c r="P1215" s="7">
        <f t="shared" si="186"/>
        <v>0</v>
      </c>
      <c r="Q1215" s="7">
        <f t="shared" si="187"/>
        <v>0</v>
      </c>
      <c r="R1215" s="7">
        <f t="shared" si="188"/>
        <v>0</v>
      </c>
      <c r="S1215" s="7">
        <f t="shared" si="189"/>
        <v>0</v>
      </c>
    </row>
    <row r="1216" spans="8:19" x14ac:dyDescent="0.3">
      <c r="H1216" s="2">
        <f t="shared" si="180"/>
        <v>0</v>
      </c>
      <c r="K1216" s="7">
        <f t="shared" si="181"/>
        <v>0</v>
      </c>
      <c r="L1216" s="7">
        <f t="shared" si="182"/>
        <v>0</v>
      </c>
      <c r="M1216" s="7">
        <f t="shared" si="183"/>
        <v>0</v>
      </c>
      <c r="N1216" s="7">
        <f t="shared" si="184"/>
        <v>0</v>
      </c>
      <c r="O1216" s="7">
        <f t="shared" si="185"/>
        <v>0</v>
      </c>
      <c r="P1216" s="7">
        <f t="shared" si="186"/>
        <v>0</v>
      </c>
      <c r="Q1216" s="7">
        <f t="shared" si="187"/>
        <v>0</v>
      </c>
      <c r="R1216" s="7">
        <f t="shared" si="188"/>
        <v>0</v>
      </c>
      <c r="S1216" s="7">
        <f t="shared" si="189"/>
        <v>0</v>
      </c>
    </row>
    <row r="1217" spans="8:19" x14ac:dyDescent="0.3">
      <c r="H1217" s="2">
        <f t="shared" si="180"/>
        <v>0</v>
      </c>
      <c r="K1217" s="7">
        <f t="shared" si="181"/>
        <v>0</v>
      </c>
      <c r="L1217" s="7">
        <f t="shared" si="182"/>
        <v>0</v>
      </c>
      <c r="M1217" s="7">
        <f t="shared" si="183"/>
        <v>0</v>
      </c>
      <c r="N1217" s="7">
        <f t="shared" si="184"/>
        <v>0</v>
      </c>
      <c r="O1217" s="7">
        <f t="shared" si="185"/>
        <v>0</v>
      </c>
      <c r="P1217" s="7">
        <f t="shared" si="186"/>
        <v>0</v>
      </c>
      <c r="Q1217" s="7">
        <f t="shared" si="187"/>
        <v>0</v>
      </c>
      <c r="R1217" s="7">
        <f t="shared" si="188"/>
        <v>0</v>
      </c>
      <c r="S1217" s="7">
        <f t="shared" si="189"/>
        <v>0</v>
      </c>
    </row>
    <row r="1218" spans="8:19" x14ac:dyDescent="0.3">
      <c r="H1218" s="2">
        <f t="shared" si="180"/>
        <v>0</v>
      </c>
      <c r="K1218" s="7">
        <f t="shared" si="181"/>
        <v>0</v>
      </c>
      <c r="L1218" s="7">
        <f t="shared" si="182"/>
        <v>0</v>
      </c>
      <c r="M1218" s="7">
        <f t="shared" si="183"/>
        <v>0</v>
      </c>
      <c r="N1218" s="7">
        <f t="shared" si="184"/>
        <v>0</v>
      </c>
      <c r="O1218" s="7">
        <f t="shared" si="185"/>
        <v>0</v>
      </c>
      <c r="P1218" s="7">
        <f t="shared" si="186"/>
        <v>0</v>
      </c>
      <c r="Q1218" s="7">
        <f t="shared" si="187"/>
        <v>0</v>
      </c>
      <c r="R1218" s="7">
        <f t="shared" si="188"/>
        <v>0</v>
      </c>
      <c r="S1218" s="7">
        <f t="shared" si="189"/>
        <v>0</v>
      </c>
    </row>
    <row r="1219" spans="8:19" x14ac:dyDescent="0.3">
      <c r="H1219" s="2">
        <f t="shared" ref="H1219:H1274" si="190">SUM(K1219:S1219)</f>
        <v>0</v>
      </c>
      <c r="K1219" s="7">
        <f t="shared" ref="K1219:K1274" si="191">IF(AND(E1219="Student",D1219&lt;&gt;"Both Days"),75,0)</f>
        <v>0</v>
      </c>
      <c r="L1219" s="7">
        <f t="shared" ref="L1219:L1274" si="192">IF(AND(E1219="Student",D1219="Both Days"),125,0)</f>
        <v>0</v>
      </c>
      <c r="M1219" s="7">
        <f t="shared" ref="M1219:M1274" si="193">IF(AND(E1219="Retired",D1219&lt;&gt;"Both Days"),75,0)</f>
        <v>0</v>
      </c>
      <c r="N1219" s="7">
        <f t="shared" ref="N1219:N1274" si="194">IF(AND(E1219="Retired",D1219="Both Days"),125,0)</f>
        <v>0</v>
      </c>
      <c r="O1219" s="7">
        <f t="shared" ref="O1219:O1274" si="195">IF(AND(E1219="AND Member",D1219&lt;&gt;"Both Days"),165,0)</f>
        <v>0</v>
      </c>
      <c r="P1219" s="7">
        <f t="shared" ref="P1219:P1274" si="196">IF(AND(E1219="AND Member",D1219="Both Days"),250,0)</f>
        <v>0</v>
      </c>
      <c r="Q1219" s="7">
        <f t="shared" ref="Q1219:Q1274" si="197">IF(AND(E1219="Not an AND Member",D1219&lt;&gt;"Both Days"),250,0)</f>
        <v>0</v>
      </c>
      <c r="R1219" s="7">
        <f t="shared" ref="R1219:R1274" si="198">IF(AND(E1219="Not an AND Member",D1219="Both Days"),350,0)</f>
        <v>0</v>
      </c>
      <c r="S1219" s="7">
        <f t="shared" ref="S1219:S1274" si="199">IF(E1219="Awards Lunch Only - Day 2",25,0)</f>
        <v>0</v>
      </c>
    </row>
    <row r="1220" spans="8:19" x14ac:dyDescent="0.3">
      <c r="H1220" s="2">
        <f t="shared" si="190"/>
        <v>0</v>
      </c>
      <c r="K1220" s="7">
        <f t="shared" si="191"/>
        <v>0</v>
      </c>
      <c r="L1220" s="7">
        <f t="shared" si="192"/>
        <v>0</v>
      </c>
      <c r="M1220" s="7">
        <f t="shared" si="193"/>
        <v>0</v>
      </c>
      <c r="N1220" s="7">
        <f t="shared" si="194"/>
        <v>0</v>
      </c>
      <c r="O1220" s="7">
        <f t="shared" si="195"/>
        <v>0</v>
      </c>
      <c r="P1220" s="7">
        <f t="shared" si="196"/>
        <v>0</v>
      </c>
      <c r="Q1220" s="7">
        <f t="shared" si="197"/>
        <v>0</v>
      </c>
      <c r="R1220" s="7">
        <f t="shared" si="198"/>
        <v>0</v>
      </c>
      <c r="S1220" s="7">
        <f t="shared" si="199"/>
        <v>0</v>
      </c>
    </row>
    <row r="1221" spans="8:19" x14ac:dyDescent="0.3">
      <c r="H1221" s="2">
        <f t="shared" si="190"/>
        <v>0</v>
      </c>
      <c r="K1221" s="7">
        <f t="shared" si="191"/>
        <v>0</v>
      </c>
      <c r="L1221" s="7">
        <f t="shared" si="192"/>
        <v>0</v>
      </c>
      <c r="M1221" s="7">
        <f t="shared" si="193"/>
        <v>0</v>
      </c>
      <c r="N1221" s="7">
        <f t="shared" si="194"/>
        <v>0</v>
      </c>
      <c r="O1221" s="7">
        <f t="shared" si="195"/>
        <v>0</v>
      </c>
      <c r="P1221" s="7">
        <f t="shared" si="196"/>
        <v>0</v>
      </c>
      <c r="Q1221" s="7">
        <f t="shared" si="197"/>
        <v>0</v>
      </c>
      <c r="R1221" s="7">
        <f t="shared" si="198"/>
        <v>0</v>
      </c>
      <c r="S1221" s="7">
        <f t="shared" si="199"/>
        <v>0</v>
      </c>
    </row>
    <row r="1222" spans="8:19" x14ac:dyDescent="0.3">
      <c r="H1222" s="2">
        <f t="shared" si="190"/>
        <v>0</v>
      </c>
      <c r="K1222" s="7">
        <f t="shared" si="191"/>
        <v>0</v>
      </c>
      <c r="L1222" s="7">
        <f t="shared" si="192"/>
        <v>0</v>
      </c>
      <c r="M1222" s="7">
        <f t="shared" si="193"/>
        <v>0</v>
      </c>
      <c r="N1222" s="7">
        <f t="shared" si="194"/>
        <v>0</v>
      </c>
      <c r="O1222" s="7">
        <f t="shared" si="195"/>
        <v>0</v>
      </c>
      <c r="P1222" s="7">
        <f t="shared" si="196"/>
        <v>0</v>
      </c>
      <c r="Q1222" s="7">
        <f t="shared" si="197"/>
        <v>0</v>
      </c>
      <c r="R1222" s="7">
        <f t="shared" si="198"/>
        <v>0</v>
      </c>
      <c r="S1222" s="7">
        <f t="shared" si="199"/>
        <v>0</v>
      </c>
    </row>
    <row r="1223" spans="8:19" x14ac:dyDescent="0.3">
      <c r="H1223" s="2">
        <f t="shared" si="190"/>
        <v>0</v>
      </c>
      <c r="K1223" s="7">
        <f t="shared" si="191"/>
        <v>0</v>
      </c>
      <c r="L1223" s="7">
        <f t="shared" si="192"/>
        <v>0</v>
      </c>
      <c r="M1223" s="7">
        <f t="shared" si="193"/>
        <v>0</v>
      </c>
      <c r="N1223" s="7">
        <f t="shared" si="194"/>
        <v>0</v>
      </c>
      <c r="O1223" s="7">
        <f t="shared" si="195"/>
        <v>0</v>
      </c>
      <c r="P1223" s="7">
        <f t="shared" si="196"/>
        <v>0</v>
      </c>
      <c r="Q1223" s="7">
        <f t="shared" si="197"/>
        <v>0</v>
      </c>
      <c r="R1223" s="7">
        <f t="shared" si="198"/>
        <v>0</v>
      </c>
      <c r="S1223" s="7">
        <f t="shared" si="199"/>
        <v>0</v>
      </c>
    </row>
    <row r="1224" spans="8:19" x14ac:dyDescent="0.3">
      <c r="H1224" s="2">
        <f t="shared" si="190"/>
        <v>0</v>
      </c>
      <c r="K1224" s="7">
        <f t="shared" si="191"/>
        <v>0</v>
      </c>
      <c r="L1224" s="7">
        <f t="shared" si="192"/>
        <v>0</v>
      </c>
      <c r="M1224" s="7">
        <f t="shared" si="193"/>
        <v>0</v>
      </c>
      <c r="N1224" s="7">
        <f t="shared" si="194"/>
        <v>0</v>
      </c>
      <c r="O1224" s="7">
        <f t="shared" si="195"/>
        <v>0</v>
      </c>
      <c r="P1224" s="7">
        <f t="shared" si="196"/>
        <v>0</v>
      </c>
      <c r="Q1224" s="7">
        <f t="shared" si="197"/>
        <v>0</v>
      </c>
      <c r="R1224" s="7">
        <f t="shared" si="198"/>
        <v>0</v>
      </c>
      <c r="S1224" s="7">
        <f t="shared" si="199"/>
        <v>0</v>
      </c>
    </row>
    <row r="1225" spans="8:19" x14ac:dyDescent="0.3">
      <c r="H1225" s="2">
        <f t="shared" si="190"/>
        <v>0</v>
      </c>
      <c r="K1225" s="7">
        <f t="shared" si="191"/>
        <v>0</v>
      </c>
      <c r="L1225" s="7">
        <f t="shared" si="192"/>
        <v>0</v>
      </c>
      <c r="M1225" s="7">
        <f t="shared" si="193"/>
        <v>0</v>
      </c>
      <c r="N1225" s="7">
        <f t="shared" si="194"/>
        <v>0</v>
      </c>
      <c r="O1225" s="7">
        <f t="shared" si="195"/>
        <v>0</v>
      </c>
      <c r="P1225" s="7">
        <f t="shared" si="196"/>
        <v>0</v>
      </c>
      <c r="Q1225" s="7">
        <f t="shared" si="197"/>
        <v>0</v>
      </c>
      <c r="R1225" s="7">
        <f t="shared" si="198"/>
        <v>0</v>
      </c>
      <c r="S1225" s="7">
        <f t="shared" si="199"/>
        <v>0</v>
      </c>
    </row>
    <row r="1226" spans="8:19" x14ac:dyDescent="0.3">
      <c r="H1226" s="2">
        <f t="shared" si="190"/>
        <v>0</v>
      </c>
      <c r="K1226" s="7">
        <f t="shared" si="191"/>
        <v>0</v>
      </c>
      <c r="L1226" s="7">
        <f t="shared" si="192"/>
        <v>0</v>
      </c>
      <c r="M1226" s="7">
        <f t="shared" si="193"/>
        <v>0</v>
      </c>
      <c r="N1226" s="7">
        <f t="shared" si="194"/>
        <v>0</v>
      </c>
      <c r="O1226" s="7">
        <f t="shared" si="195"/>
        <v>0</v>
      </c>
      <c r="P1226" s="7">
        <f t="shared" si="196"/>
        <v>0</v>
      </c>
      <c r="Q1226" s="7">
        <f t="shared" si="197"/>
        <v>0</v>
      </c>
      <c r="R1226" s="7">
        <f t="shared" si="198"/>
        <v>0</v>
      </c>
      <c r="S1226" s="7">
        <f t="shared" si="199"/>
        <v>0</v>
      </c>
    </row>
    <row r="1227" spans="8:19" x14ac:dyDescent="0.3">
      <c r="H1227" s="2">
        <f t="shared" si="190"/>
        <v>0</v>
      </c>
      <c r="K1227" s="7">
        <f t="shared" si="191"/>
        <v>0</v>
      </c>
      <c r="L1227" s="7">
        <f t="shared" si="192"/>
        <v>0</v>
      </c>
      <c r="M1227" s="7">
        <f t="shared" si="193"/>
        <v>0</v>
      </c>
      <c r="N1227" s="7">
        <f t="shared" si="194"/>
        <v>0</v>
      </c>
      <c r="O1227" s="7">
        <f t="shared" si="195"/>
        <v>0</v>
      </c>
      <c r="P1227" s="7">
        <f t="shared" si="196"/>
        <v>0</v>
      </c>
      <c r="Q1227" s="7">
        <f t="shared" si="197"/>
        <v>0</v>
      </c>
      <c r="R1227" s="7">
        <f t="shared" si="198"/>
        <v>0</v>
      </c>
      <c r="S1227" s="7">
        <f t="shared" si="199"/>
        <v>0</v>
      </c>
    </row>
    <row r="1228" spans="8:19" x14ac:dyDescent="0.3">
      <c r="H1228" s="2">
        <f t="shared" si="190"/>
        <v>0</v>
      </c>
      <c r="K1228" s="7">
        <f t="shared" si="191"/>
        <v>0</v>
      </c>
      <c r="L1228" s="7">
        <f t="shared" si="192"/>
        <v>0</v>
      </c>
      <c r="M1228" s="7">
        <f t="shared" si="193"/>
        <v>0</v>
      </c>
      <c r="N1228" s="7">
        <f t="shared" si="194"/>
        <v>0</v>
      </c>
      <c r="O1228" s="7">
        <f t="shared" si="195"/>
        <v>0</v>
      </c>
      <c r="P1228" s="7">
        <f t="shared" si="196"/>
        <v>0</v>
      </c>
      <c r="Q1228" s="7">
        <f t="shared" si="197"/>
        <v>0</v>
      </c>
      <c r="R1228" s="7">
        <f t="shared" si="198"/>
        <v>0</v>
      </c>
      <c r="S1228" s="7">
        <f t="shared" si="199"/>
        <v>0</v>
      </c>
    </row>
    <row r="1229" spans="8:19" x14ac:dyDescent="0.3">
      <c r="H1229" s="2">
        <f t="shared" si="190"/>
        <v>0</v>
      </c>
      <c r="K1229" s="7">
        <f t="shared" si="191"/>
        <v>0</v>
      </c>
      <c r="L1229" s="7">
        <f t="shared" si="192"/>
        <v>0</v>
      </c>
      <c r="M1229" s="7">
        <f t="shared" si="193"/>
        <v>0</v>
      </c>
      <c r="N1229" s="7">
        <f t="shared" si="194"/>
        <v>0</v>
      </c>
      <c r="O1229" s="7">
        <f t="shared" si="195"/>
        <v>0</v>
      </c>
      <c r="P1229" s="7">
        <f t="shared" si="196"/>
        <v>0</v>
      </c>
      <c r="Q1229" s="7">
        <f t="shared" si="197"/>
        <v>0</v>
      </c>
      <c r="R1229" s="7">
        <f t="shared" si="198"/>
        <v>0</v>
      </c>
      <c r="S1229" s="7">
        <f t="shared" si="199"/>
        <v>0</v>
      </c>
    </row>
    <row r="1230" spans="8:19" x14ac:dyDescent="0.3">
      <c r="H1230" s="2">
        <f t="shared" si="190"/>
        <v>0</v>
      </c>
      <c r="K1230" s="7">
        <f t="shared" si="191"/>
        <v>0</v>
      </c>
      <c r="L1230" s="7">
        <f t="shared" si="192"/>
        <v>0</v>
      </c>
      <c r="M1230" s="7">
        <f t="shared" si="193"/>
        <v>0</v>
      </c>
      <c r="N1230" s="7">
        <f t="shared" si="194"/>
        <v>0</v>
      </c>
      <c r="O1230" s="7">
        <f t="shared" si="195"/>
        <v>0</v>
      </c>
      <c r="P1230" s="7">
        <f t="shared" si="196"/>
        <v>0</v>
      </c>
      <c r="Q1230" s="7">
        <f t="shared" si="197"/>
        <v>0</v>
      </c>
      <c r="R1230" s="7">
        <f t="shared" si="198"/>
        <v>0</v>
      </c>
      <c r="S1230" s="7">
        <f t="shared" si="199"/>
        <v>0</v>
      </c>
    </row>
    <row r="1231" spans="8:19" x14ac:dyDescent="0.3">
      <c r="H1231" s="2">
        <f t="shared" si="190"/>
        <v>0</v>
      </c>
      <c r="K1231" s="7">
        <f t="shared" si="191"/>
        <v>0</v>
      </c>
      <c r="L1231" s="7">
        <f t="shared" si="192"/>
        <v>0</v>
      </c>
      <c r="M1231" s="7">
        <f t="shared" si="193"/>
        <v>0</v>
      </c>
      <c r="N1231" s="7">
        <f t="shared" si="194"/>
        <v>0</v>
      </c>
      <c r="O1231" s="7">
        <f t="shared" si="195"/>
        <v>0</v>
      </c>
      <c r="P1231" s="7">
        <f t="shared" si="196"/>
        <v>0</v>
      </c>
      <c r="Q1231" s="7">
        <f t="shared" si="197"/>
        <v>0</v>
      </c>
      <c r="R1231" s="7">
        <f t="shared" si="198"/>
        <v>0</v>
      </c>
      <c r="S1231" s="7">
        <f t="shared" si="199"/>
        <v>0</v>
      </c>
    </row>
    <row r="1232" spans="8:19" x14ac:dyDescent="0.3">
      <c r="H1232" s="2">
        <f t="shared" si="190"/>
        <v>0</v>
      </c>
      <c r="K1232" s="7">
        <f t="shared" si="191"/>
        <v>0</v>
      </c>
      <c r="L1232" s="7">
        <f t="shared" si="192"/>
        <v>0</v>
      </c>
      <c r="M1232" s="7">
        <f t="shared" si="193"/>
        <v>0</v>
      </c>
      <c r="N1232" s="7">
        <f t="shared" si="194"/>
        <v>0</v>
      </c>
      <c r="O1232" s="7">
        <f t="shared" si="195"/>
        <v>0</v>
      </c>
      <c r="P1232" s="7">
        <f t="shared" si="196"/>
        <v>0</v>
      </c>
      <c r="Q1232" s="7">
        <f t="shared" si="197"/>
        <v>0</v>
      </c>
      <c r="R1232" s="7">
        <f t="shared" si="198"/>
        <v>0</v>
      </c>
      <c r="S1232" s="7">
        <f t="shared" si="199"/>
        <v>0</v>
      </c>
    </row>
    <row r="1233" spans="8:19" x14ac:dyDescent="0.3">
      <c r="H1233" s="2">
        <f t="shared" si="190"/>
        <v>0</v>
      </c>
      <c r="K1233" s="7">
        <f t="shared" si="191"/>
        <v>0</v>
      </c>
      <c r="L1233" s="7">
        <f t="shared" si="192"/>
        <v>0</v>
      </c>
      <c r="M1233" s="7">
        <f t="shared" si="193"/>
        <v>0</v>
      </c>
      <c r="N1233" s="7">
        <f t="shared" si="194"/>
        <v>0</v>
      </c>
      <c r="O1233" s="7">
        <f t="shared" si="195"/>
        <v>0</v>
      </c>
      <c r="P1233" s="7">
        <f t="shared" si="196"/>
        <v>0</v>
      </c>
      <c r="Q1233" s="7">
        <f t="shared" si="197"/>
        <v>0</v>
      </c>
      <c r="R1233" s="7">
        <f t="shared" si="198"/>
        <v>0</v>
      </c>
      <c r="S1233" s="7">
        <f t="shared" si="199"/>
        <v>0</v>
      </c>
    </row>
    <row r="1234" spans="8:19" x14ac:dyDescent="0.3">
      <c r="H1234" s="2">
        <f t="shared" si="190"/>
        <v>0</v>
      </c>
      <c r="K1234" s="7">
        <f t="shared" si="191"/>
        <v>0</v>
      </c>
      <c r="L1234" s="7">
        <f t="shared" si="192"/>
        <v>0</v>
      </c>
      <c r="M1234" s="7">
        <f t="shared" si="193"/>
        <v>0</v>
      </c>
      <c r="N1234" s="7">
        <f t="shared" si="194"/>
        <v>0</v>
      </c>
      <c r="O1234" s="7">
        <f t="shared" si="195"/>
        <v>0</v>
      </c>
      <c r="P1234" s="7">
        <f t="shared" si="196"/>
        <v>0</v>
      </c>
      <c r="Q1234" s="7">
        <f t="shared" si="197"/>
        <v>0</v>
      </c>
      <c r="R1234" s="7">
        <f t="shared" si="198"/>
        <v>0</v>
      </c>
      <c r="S1234" s="7">
        <f t="shared" si="199"/>
        <v>0</v>
      </c>
    </row>
    <row r="1235" spans="8:19" x14ac:dyDescent="0.3">
      <c r="H1235" s="2">
        <f t="shared" si="190"/>
        <v>0</v>
      </c>
      <c r="K1235" s="7">
        <f t="shared" si="191"/>
        <v>0</v>
      </c>
      <c r="L1235" s="7">
        <f t="shared" si="192"/>
        <v>0</v>
      </c>
      <c r="M1235" s="7">
        <f t="shared" si="193"/>
        <v>0</v>
      </c>
      <c r="N1235" s="7">
        <f t="shared" si="194"/>
        <v>0</v>
      </c>
      <c r="O1235" s="7">
        <f t="shared" si="195"/>
        <v>0</v>
      </c>
      <c r="P1235" s="7">
        <f t="shared" si="196"/>
        <v>0</v>
      </c>
      <c r="Q1235" s="7">
        <f t="shared" si="197"/>
        <v>0</v>
      </c>
      <c r="R1235" s="7">
        <f t="shared" si="198"/>
        <v>0</v>
      </c>
      <c r="S1235" s="7">
        <f t="shared" si="199"/>
        <v>0</v>
      </c>
    </row>
    <row r="1236" spans="8:19" x14ac:dyDescent="0.3">
      <c r="H1236" s="2">
        <f t="shared" si="190"/>
        <v>0</v>
      </c>
      <c r="K1236" s="7">
        <f t="shared" si="191"/>
        <v>0</v>
      </c>
      <c r="L1236" s="7">
        <f t="shared" si="192"/>
        <v>0</v>
      </c>
      <c r="M1236" s="7">
        <f t="shared" si="193"/>
        <v>0</v>
      </c>
      <c r="N1236" s="7">
        <f t="shared" si="194"/>
        <v>0</v>
      </c>
      <c r="O1236" s="7">
        <f t="shared" si="195"/>
        <v>0</v>
      </c>
      <c r="P1236" s="7">
        <f t="shared" si="196"/>
        <v>0</v>
      </c>
      <c r="Q1236" s="7">
        <f t="shared" si="197"/>
        <v>0</v>
      </c>
      <c r="R1236" s="7">
        <f t="shared" si="198"/>
        <v>0</v>
      </c>
      <c r="S1236" s="7">
        <f t="shared" si="199"/>
        <v>0</v>
      </c>
    </row>
    <row r="1237" spans="8:19" x14ac:dyDescent="0.3">
      <c r="H1237" s="2">
        <f t="shared" si="190"/>
        <v>0</v>
      </c>
      <c r="K1237" s="7">
        <f t="shared" si="191"/>
        <v>0</v>
      </c>
      <c r="L1237" s="7">
        <f t="shared" si="192"/>
        <v>0</v>
      </c>
      <c r="M1237" s="7">
        <f t="shared" si="193"/>
        <v>0</v>
      </c>
      <c r="N1237" s="7">
        <f t="shared" si="194"/>
        <v>0</v>
      </c>
      <c r="O1237" s="7">
        <f t="shared" si="195"/>
        <v>0</v>
      </c>
      <c r="P1237" s="7">
        <f t="shared" si="196"/>
        <v>0</v>
      </c>
      <c r="Q1237" s="7">
        <f t="shared" si="197"/>
        <v>0</v>
      </c>
      <c r="R1237" s="7">
        <f t="shared" si="198"/>
        <v>0</v>
      </c>
      <c r="S1237" s="7">
        <f t="shared" si="199"/>
        <v>0</v>
      </c>
    </row>
    <row r="1238" spans="8:19" x14ac:dyDescent="0.3">
      <c r="H1238" s="2">
        <f t="shared" si="190"/>
        <v>0</v>
      </c>
      <c r="K1238" s="7">
        <f t="shared" si="191"/>
        <v>0</v>
      </c>
      <c r="L1238" s="7">
        <f t="shared" si="192"/>
        <v>0</v>
      </c>
      <c r="M1238" s="7">
        <f t="shared" si="193"/>
        <v>0</v>
      </c>
      <c r="N1238" s="7">
        <f t="shared" si="194"/>
        <v>0</v>
      </c>
      <c r="O1238" s="7">
        <f t="shared" si="195"/>
        <v>0</v>
      </c>
      <c r="P1238" s="7">
        <f t="shared" si="196"/>
        <v>0</v>
      </c>
      <c r="Q1238" s="7">
        <f t="shared" si="197"/>
        <v>0</v>
      </c>
      <c r="R1238" s="7">
        <f t="shared" si="198"/>
        <v>0</v>
      </c>
      <c r="S1238" s="7">
        <f t="shared" si="199"/>
        <v>0</v>
      </c>
    </row>
    <row r="1239" spans="8:19" x14ac:dyDescent="0.3">
      <c r="H1239" s="2">
        <f t="shared" si="190"/>
        <v>0</v>
      </c>
      <c r="K1239" s="7">
        <f t="shared" si="191"/>
        <v>0</v>
      </c>
      <c r="L1239" s="7">
        <f t="shared" si="192"/>
        <v>0</v>
      </c>
      <c r="M1239" s="7">
        <f t="shared" si="193"/>
        <v>0</v>
      </c>
      <c r="N1239" s="7">
        <f t="shared" si="194"/>
        <v>0</v>
      </c>
      <c r="O1239" s="7">
        <f t="shared" si="195"/>
        <v>0</v>
      </c>
      <c r="P1239" s="7">
        <f t="shared" si="196"/>
        <v>0</v>
      </c>
      <c r="Q1239" s="7">
        <f t="shared" si="197"/>
        <v>0</v>
      </c>
      <c r="R1239" s="7">
        <f t="shared" si="198"/>
        <v>0</v>
      </c>
      <c r="S1239" s="7">
        <f t="shared" si="199"/>
        <v>0</v>
      </c>
    </row>
    <row r="1240" spans="8:19" x14ac:dyDescent="0.3">
      <c r="H1240" s="2">
        <f t="shared" si="190"/>
        <v>0</v>
      </c>
      <c r="K1240" s="7">
        <f t="shared" si="191"/>
        <v>0</v>
      </c>
      <c r="L1240" s="7">
        <f t="shared" si="192"/>
        <v>0</v>
      </c>
      <c r="M1240" s="7">
        <f t="shared" si="193"/>
        <v>0</v>
      </c>
      <c r="N1240" s="7">
        <f t="shared" si="194"/>
        <v>0</v>
      </c>
      <c r="O1240" s="7">
        <f t="shared" si="195"/>
        <v>0</v>
      </c>
      <c r="P1240" s="7">
        <f t="shared" si="196"/>
        <v>0</v>
      </c>
      <c r="Q1240" s="7">
        <f t="shared" si="197"/>
        <v>0</v>
      </c>
      <c r="R1240" s="7">
        <f t="shared" si="198"/>
        <v>0</v>
      </c>
      <c r="S1240" s="7">
        <f t="shared" si="199"/>
        <v>0</v>
      </c>
    </row>
    <row r="1241" spans="8:19" x14ac:dyDescent="0.3">
      <c r="H1241" s="2">
        <f t="shared" si="190"/>
        <v>0</v>
      </c>
      <c r="K1241" s="7">
        <f t="shared" si="191"/>
        <v>0</v>
      </c>
      <c r="L1241" s="7">
        <f t="shared" si="192"/>
        <v>0</v>
      </c>
      <c r="M1241" s="7">
        <f t="shared" si="193"/>
        <v>0</v>
      </c>
      <c r="N1241" s="7">
        <f t="shared" si="194"/>
        <v>0</v>
      </c>
      <c r="O1241" s="7">
        <f t="shared" si="195"/>
        <v>0</v>
      </c>
      <c r="P1241" s="7">
        <f t="shared" si="196"/>
        <v>0</v>
      </c>
      <c r="Q1241" s="7">
        <f t="shared" si="197"/>
        <v>0</v>
      </c>
      <c r="R1241" s="7">
        <f t="shared" si="198"/>
        <v>0</v>
      </c>
      <c r="S1241" s="7">
        <f t="shared" si="199"/>
        <v>0</v>
      </c>
    </row>
    <row r="1242" spans="8:19" x14ac:dyDescent="0.3">
      <c r="H1242" s="2">
        <f t="shared" si="190"/>
        <v>0</v>
      </c>
      <c r="K1242" s="7">
        <f t="shared" si="191"/>
        <v>0</v>
      </c>
      <c r="L1242" s="7">
        <f t="shared" si="192"/>
        <v>0</v>
      </c>
      <c r="M1242" s="7">
        <f t="shared" si="193"/>
        <v>0</v>
      </c>
      <c r="N1242" s="7">
        <f t="shared" si="194"/>
        <v>0</v>
      </c>
      <c r="O1242" s="7">
        <f t="shared" si="195"/>
        <v>0</v>
      </c>
      <c r="P1242" s="7">
        <f t="shared" si="196"/>
        <v>0</v>
      </c>
      <c r="Q1242" s="7">
        <f t="shared" si="197"/>
        <v>0</v>
      </c>
      <c r="R1242" s="7">
        <f t="shared" si="198"/>
        <v>0</v>
      </c>
      <c r="S1242" s="7">
        <f t="shared" si="199"/>
        <v>0</v>
      </c>
    </row>
    <row r="1243" spans="8:19" x14ac:dyDescent="0.3">
      <c r="H1243" s="2">
        <f t="shared" si="190"/>
        <v>0</v>
      </c>
      <c r="K1243" s="7">
        <f t="shared" si="191"/>
        <v>0</v>
      </c>
      <c r="L1243" s="7">
        <f t="shared" si="192"/>
        <v>0</v>
      </c>
      <c r="M1243" s="7">
        <f t="shared" si="193"/>
        <v>0</v>
      </c>
      <c r="N1243" s="7">
        <f t="shared" si="194"/>
        <v>0</v>
      </c>
      <c r="O1243" s="7">
        <f t="shared" si="195"/>
        <v>0</v>
      </c>
      <c r="P1243" s="7">
        <f t="shared" si="196"/>
        <v>0</v>
      </c>
      <c r="Q1243" s="7">
        <f t="shared" si="197"/>
        <v>0</v>
      </c>
      <c r="R1243" s="7">
        <f t="shared" si="198"/>
        <v>0</v>
      </c>
      <c r="S1243" s="7">
        <f t="shared" si="199"/>
        <v>0</v>
      </c>
    </row>
    <row r="1244" spans="8:19" x14ac:dyDescent="0.3">
      <c r="H1244" s="2">
        <f t="shared" si="190"/>
        <v>0</v>
      </c>
      <c r="K1244" s="7">
        <f t="shared" si="191"/>
        <v>0</v>
      </c>
      <c r="L1244" s="7">
        <f t="shared" si="192"/>
        <v>0</v>
      </c>
      <c r="M1244" s="7">
        <f t="shared" si="193"/>
        <v>0</v>
      </c>
      <c r="N1244" s="7">
        <f t="shared" si="194"/>
        <v>0</v>
      </c>
      <c r="O1244" s="7">
        <f t="shared" si="195"/>
        <v>0</v>
      </c>
      <c r="P1244" s="7">
        <f t="shared" si="196"/>
        <v>0</v>
      </c>
      <c r="Q1244" s="7">
        <f t="shared" si="197"/>
        <v>0</v>
      </c>
      <c r="R1244" s="7">
        <f t="shared" si="198"/>
        <v>0</v>
      </c>
      <c r="S1244" s="7">
        <f t="shared" si="199"/>
        <v>0</v>
      </c>
    </row>
    <row r="1245" spans="8:19" x14ac:dyDescent="0.3">
      <c r="H1245" s="2">
        <f t="shared" si="190"/>
        <v>0</v>
      </c>
      <c r="K1245" s="7">
        <f t="shared" si="191"/>
        <v>0</v>
      </c>
      <c r="L1245" s="7">
        <f t="shared" si="192"/>
        <v>0</v>
      </c>
      <c r="M1245" s="7">
        <f t="shared" si="193"/>
        <v>0</v>
      </c>
      <c r="N1245" s="7">
        <f t="shared" si="194"/>
        <v>0</v>
      </c>
      <c r="O1245" s="7">
        <f t="shared" si="195"/>
        <v>0</v>
      </c>
      <c r="P1245" s="7">
        <f t="shared" si="196"/>
        <v>0</v>
      </c>
      <c r="Q1245" s="7">
        <f t="shared" si="197"/>
        <v>0</v>
      </c>
      <c r="R1245" s="7">
        <f t="shared" si="198"/>
        <v>0</v>
      </c>
      <c r="S1245" s="7">
        <f t="shared" si="199"/>
        <v>0</v>
      </c>
    </row>
    <row r="1246" spans="8:19" x14ac:dyDescent="0.3">
      <c r="H1246" s="2">
        <f t="shared" si="190"/>
        <v>0</v>
      </c>
      <c r="K1246" s="7">
        <f t="shared" si="191"/>
        <v>0</v>
      </c>
      <c r="L1246" s="7">
        <f t="shared" si="192"/>
        <v>0</v>
      </c>
      <c r="M1246" s="7">
        <f t="shared" si="193"/>
        <v>0</v>
      </c>
      <c r="N1246" s="7">
        <f t="shared" si="194"/>
        <v>0</v>
      </c>
      <c r="O1246" s="7">
        <f t="shared" si="195"/>
        <v>0</v>
      </c>
      <c r="P1246" s="7">
        <f t="shared" si="196"/>
        <v>0</v>
      </c>
      <c r="Q1246" s="7">
        <f t="shared" si="197"/>
        <v>0</v>
      </c>
      <c r="R1246" s="7">
        <f t="shared" si="198"/>
        <v>0</v>
      </c>
      <c r="S1246" s="7">
        <f t="shared" si="199"/>
        <v>0</v>
      </c>
    </row>
    <row r="1247" spans="8:19" x14ac:dyDescent="0.3">
      <c r="H1247" s="2">
        <f t="shared" si="190"/>
        <v>0</v>
      </c>
      <c r="K1247" s="7">
        <f t="shared" si="191"/>
        <v>0</v>
      </c>
      <c r="L1247" s="7">
        <f t="shared" si="192"/>
        <v>0</v>
      </c>
      <c r="M1247" s="7">
        <f t="shared" si="193"/>
        <v>0</v>
      </c>
      <c r="N1247" s="7">
        <f t="shared" si="194"/>
        <v>0</v>
      </c>
      <c r="O1247" s="7">
        <f t="shared" si="195"/>
        <v>0</v>
      </c>
      <c r="P1247" s="7">
        <f t="shared" si="196"/>
        <v>0</v>
      </c>
      <c r="Q1247" s="7">
        <f t="shared" si="197"/>
        <v>0</v>
      </c>
      <c r="R1247" s="7">
        <f t="shared" si="198"/>
        <v>0</v>
      </c>
      <c r="S1247" s="7">
        <f t="shared" si="199"/>
        <v>0</v>
      </c>
    </row>
    <row r="1248" spans="8:19" x14ac:dyDescent="0.3">
      <c r="H1248" s="2">
        <f t="shared" si="190"/>
        <v>0</v>
      </c>
      <c r="K1248" s="7">
        <f t="shared" si="191"/>
        <v>0</v>
      </c>
      <c r="L1248" s="7">
        <f t="shared" si="192"/>
        <v>0</v>
      </c>
      <c r="M1248" s="7">
        <f t="shared" si="193"/>
        <v>0</v>
      </c>
      <c r="N1248" s="7">
        <f t="shared" si="194"/>
        <v>0</v>
      </c>
      <c r="O1248" s="7">
        <f t="shared" si="195"/>
        <v>0</v>
      </c>
      <c r="P1248" s="7">
        <f t="shared" si="196"/>
        <v>0</v>
      </c>
      <c r="Q1248" s="7">
        <f t="shared" si="197"/>
        <v>0</v>
      </c>
      <c r="R1248" s="7">
        <f t="shared" si="198"/>
        <v>0</v>
      </c>
      <c r="S1248" s="7">
        <f t="shared" si="199"/>
        <v>0</v>
      </c>
    </row>
    <row r="1249" spans="8:19" x14ac:dyDescent="0.3">
      <c r="H1249" s="2">
        <f t="shared" si="190"/>
        <v>0</v>
      </c>
      <c r="K1249" s="7">
        <f t="shared" si="191"/>
        <v>0</v>
      </c>
      <c r="L1249" s="7">
        <f t="shared" si="192"/>
        <v>0</v>
      </c>
      <c r="M1249" s="7">
        <f t="shared" si="193"/>
        <v>0</v>
      </c>
      <c r="N1249" s="7">
        <f t="shared" si="194"/>
        <v>0</v>
      </c>
      <c r="O1249" s="7">
        <f t="shared" si="195"/>
        <v>0</v>
      </c>
      <c r="P1249" s="7">
        <f t="shared" si="196"/>
        <v>0</v>
      </c>
      <c r="Q1249" s="7">
        <f t="shared" si="197"/>
        <v>0</v>
      </c>
      <c r="R1249" s="7">
        <f t="shared" si="198"/>
        <v>0</v>
      </c>
      <c r="S1249" s="7">
        <f t="shared" si="199"/>
        <v>0</v>
      </c>
    </row>
    <row r="1250" spans="8:19" x14ac:dyDescent="0.3">
      <c r="H1250" s="2">
        <f t="shared" si="190"/>
        <v>0</v>
      </c>
      <c r="K1250" s="7">
        <f t="shared" si="191"/>
        <v>0</v>
      </c>
      <c r="L1250" s="7">
        <f t="shared" si="192"/>
        <v>0</v>
      </c>
      <c r="M1250" s="7">
        <f t="shared" si="193"/>
        <v>0</v>
      </c>
      <c r="N1250" s="7">
        <f t="shared" si="194"/>
        <v>0</v>
      </c>
      <c r="O1250" s="7">
        <f t="shared" si="195"/>
        <v>0</v>
      </c>
      <c r="P1250" s="7">
        <f t="shared" si="196"/>
        <v>0</v>
      </c>
      <c r="Q1250" s="7">
        <f t="shared" si="197"/>
        <v>0</v>
      </c>
      <c r="R1250" s="7">
        <f t="shared" si="198"/>
        <v>0</v>
      </c>
      <c r="S1250" s="7">
        <f t="shared" si="199"/>
        <v>0</v>
      </c>
    </row>
    <row r="1251" spans="8:19" x14ac:dyDescent="0.3">
      <c r="H1251" s="2">
        <f t="shared" si="190"/>
        <v>0</v>
      </c>
      <c r="K1251" s="7">
        <f t="shared" si="191"/>
        <v>0</v>
      </c>
      <c r="L1251" s="7">
        <f t="shared" si="192"/>
        <v>0</v>
      </c>
      <c r="M1251" s="7">
        <f t="shared" si="193"/>
        <v>0</v>
      </c>
      <c r="N1251" s="7">
        <f t="shared" si="194"/>
        <v>0</v>
      </c>
      <c r="O1251" s="7">
        <f t="shared" si="195"/>
        <v>0</v>
      </c>
      <c r="P1251" s="7">
        <f t="shared" si="196"/>
        <v>0</v>
      </c>
      <c r="Q1251" s="7">
        <f t="shared" si="197"/>
        <v>0</v>
      </c>
      <c r="R1251" s="7">
        <f t="shared" si="198"/>
        <v>0</v>
      </c>
      <c r="S1251" s="7">
        <f t="shared" si="199"/>
        <v>0</v>
      </c>
    </row>
    <row r="1252" spans="8:19" x14ac:dyDescent="0.3">
      <c r="H1252" s="2">
        <f t="shared" si="190"/>
        <v>0</v>
      </c>
      <c r="K1252" s="7">
        <f t="shared" si="191"/>
        <v>0</v>
      </c>
      <c r="L1252" s="7">
        <f t="shared" si="192"/>
        <v>0</v>
      </c>
      <c r="M1252" s="7">
        <f t="shared" si="193"/>
        <v>0</v>
      </c>
      <c r="N1252" s="7">
        <f t="shared" si="194"/>
        <v>0</v>
      </c>
      <c r="O1252" s="7">
        <f t="shared" si="195"/>
        <v>0</v>
      </c>
      <c r="P1252" s="7">
        <f t="shared" si="196"/>
        <v>0</v>
      </c>
      <c r="Q1252" s="7">
        <f t="shared" si="197"/>
        <v>0</v>
      </c>
      <c r="R1252" s="7">
        <f t="shared" si="198"/>
        <v>0</v>
      </c>
      <c r="S1252" s="7">
        <f t="shared" si="199"/>
        <v>0</v>
      </c>
    </row>
    <row r="1253" spans="8:19" x14ac:dyDescent="0.3">
      <c r="H1253" s="2">
        <f t="shared" si="190"/>
        <v>0</v>
      </c>
      <c r="K1253" s="7">
        <f t="shared" si="191"/>
        <v>0</v>
      </c>
      <c r="L1253" s="7">
        <f t="shared" si="192"/>
        <v>0</v>
      </c>
      <c r="M1253" s="7">
        <f t="shared" si="193"/>
        <v>0</v>
      </c>
      <c r="N1253" s="7">
        <f t="shared" si="194"/>
        <v>0</v>
      </c>
      <c r="O1253" s="7">
        <f t="shared" si="195"/>
        <v>0</v>
      </c>
      <c r="P1253" s="7">
        <f t="shared" si="196"/>
        <v>0</v>
      </c>
      <c r="Q1253" s="7">
        <f t="shared" si="197"/>
        <v>0</v>
      </c>
      <c r="R1253" s="7">
        <f t="shared" si="198"/>
        <v>0</v>
      </c>
      <c r="S1253" s="7">
        <f t="shared" si="199"/>
        <v>0</v>
      </c>
    </row>
    <row r="1254" spans="8:19" x14ac:dyDescent="0.3">
      <c r="H1254" s="2">
        <f t="shared" si="190"/>
        <v>0</v>
      </c>
      <c r="K1254" s="7">
        <f t="shared" si="191"/>
        <v>0</v>
      </c>
      <c r="L1254" s="7">
        <f t="shared" si="192"/>
        <v>0</v>
      </c>
      <c r="M1254" s="7">
        <f t="shared" si="193"/>
        <v>0</v>
      </c>
      <c r="N1254" s="7">
        <f t="shared" si="194"/>
        <v>0</v>
      </c>
      <c r="O1254" s="7">
        <f t="shared" si="195"/>
        <v>0</v>
      </c>
      <c r="P1254" s="7">
        <f t="shared" si="196"/>
        <v>0</v>
      </c>
      <c r="Q1254" s="7">
        <f t="shared" si="197"/>
        <v>0</v>
      </c>
      <c r="R1254" s="7">
        <f t="shared" si="198"/>
        <v>0</v>
      </c>
      <c r="S1254" s="7">
        <f t="shared" si="199"/>
        <v>0</v>
      </c>
    </row>
    <row r="1255" spans="8:19" x14ac:dyDescent="0.3">
      <c r="H1255" s="2">
        <f t="shared" si="190"/>
        <v>0</v>
      </c>
      <c r="K1255" s="7">
        <f t="shared" si="191"/>
        <v>0</v>
      </c>
      <c r="L1255" s="7">
        <f t="shared" si="192"/>
        <v>0</v>
      </c>
      <c r="M1255" s="7">
        <f t="shared" si="193"/>
        <v>0</v>
      </c>
      <c r="N1255" s="7">
        <f t="shared" si="194"/>
        <v>0</v>
      </c>
      <c r="O1255" s="7">
        <f t="shared" si="195"/>
        <v>0</v>
      </c>
      <c r="P1255" s="7">
        <f t="shared" si="196"/>
        <v>0</v>
      </c>
      <c r="Q1255" s="7">
        <f t="shared" si="197"/>
        <v>0</v>
      </c>
      <c r="R1255" s="7">
        <f t="shared" si="198"/>
        <v>0</v>
      </c>
      <c r="S1255" s="7">
        <f t="shared" si="199"/>
        <v>0</v>
      </c>
    </row>
    <row r="1256" spans="8:19" x14ac:dyDescent="0.3">
      <c r="H1256" s="2">
        <f t="shared" si="190"/>
        <v>0</v>
      </c>
      <c r="K1256" s="7">
        <f t="shared" si="191"/>
        <v>0</v>
      </c>
      <c r="L1256" s="7">
        <f t="shared" si="192"/>
        <v>0</v>
      </c>
      <c r="M1256" s="7">
        <f t="shared" si="193"/>
        <v>0</v>
      </c>
      <c r="N1256" s="7">
        <f t="shared" si="194"/>
        <v>0</v>
      </c>
      <c r="O1256" s="7">
        <f t="shared" si="195"/>
        <v>0</v>
      </c>
      <c r="P1256" s="7">
        <f t="shared" si="196"/>
        <v>0</v>
      </c>
      <c r="Q1256" s="7">
        <f t="shared" si="197"/>
        <v>0</v>
      </c>
      <c r="R1256" s="7">
        <f t="shared" si="198"/>
        <v>0</v>
      </c>
      <c r="S1256" s="7">
        <f t="shared" si="199"/>
        <v>0</v>
      </c>
    </row>
    <row r="1257" spans="8:19" x14ac:dyDescent="0.3">
      <c r="H1257" s="2">
        <f t="shared" si="190"/>
        <v>0</v>
      </c>
      <c r="K1257" s="7">
        <f t="shared" si="191"/>
        <v>0</v>
      </c>
      <c r="L1257" s="7">
        <f t="shared" si="192"/>
        <v>0</v>
      </c>
      <c r="M1257" s="7">
        <f t="shared" si="193"/>
        <v>0</v>
      </c>
      <c r="N1257" s="7">
        <f t="shared" si="194"/>
        <v>0</v>
      </c>
      <c r="O1257" s="7">
        <f t="shared" si="195"/>
        <v>0</v>
      </c>
      <c r="P1257" s="7">
        <f t="shared" si="196"/>
        <v>0</v>
      </c>
      <c r="Q1257" s="7">
        <f t="shared" si="197"/>
        <v>0</v>
      </c>
      <c r="R1257" s="7">
        <f t="shared" si="198"/>
        <v>0</v>
      </c>
      <c r="S1257" s="7">
        <f t="shared" si="199"/>
        <v>0</v>
      </c>
    </row>
    <row r="1258" spans="8:19" x14ac:dyDescent="0.3">
      <c r="H1258" s="2">
        <f t="shared" si="190"/>
        <v>0</v>
      </c>
      <c r="K1258" s="7">
        <f t="shared" si="191"/>
        <v>0</v>
      </c>
      <c r="L1258" s="7">
        <f t="shared" si="192"/>
        <v>0</v>
      </c>
      <c r="M1258" s="7">
        <f t="shared" si="193"/>
        <v>0</v>
      </c>
      <c r="N1258" s="7">
        <f t="shared" si="194"/>
        <v>0</v>
      </c>
      <c r="O1258" s="7">
        <f t="shared" si="195"/>
        <v>0</v>
      </c>
      <c r="P1258" s="7">
        <f t="shared" si="196"/>
        <v>0</v>
      </c>
      <c r="Q1258" s="7">
        <f t="shared" si="197"/>
        <v>0</v>
      </c>
      <c r="R1258" s="7">
        <f t="shared" si="198"/>
        <v>0</v>
      </c>
      <c r="S1258" s="7">
        <f t="shared" si="199"/>
        <v>0</v>
      </c>
    </row>
    <row r="1259" spans="8:19" x14ac:dyDescent="0.3">
      <c r="H1259" s="2">
        <f t="shared" si="190"/>
        <v>0</v>
      </c>
      <c r="K1259" s="7">
        <f t="shared" si="191"/>
        <v>0</v>
      </c>
      <c r="L1259" s="7">
        <f t="shared" si="192"/>
        <v>0</v>
      </c>
      <c r="M1259" s="7">
        <f t="shared" si="193"/>
        <v>0</v>
      </c>
      <c r="N1259" s="7">
        <f t="shared" si="194"/>
        <v>0</v>
      </c>
      <c r="O1259" s="7">
        <f t="shared" si="195"/>
        <v>0</v>
      </c>
      <c r="P1259" s="7">
        <f t="shared" si="196"/>
        <v>0</v>
      </c>
      <c r="Q1259" s="7">
        <f t="shared" si="197"/>
        <v>0</v>
      </c>
      <c r="R1259" s="7">
        <f t="shared" si="198"/>
        <v>0</v>
      </c>
      <c r="S1259" s="7">
        <f t="shared" si="199"/>
        <v>0</v>
      </c>
    </row>
    <row r="1260" spans="8:19" x14ac:dyDescent="0.3">
      <c r="H1260" s="2">
        <f t="shared" si="190"/>
        <v>0</v>
      </c>
      <c r="K1260" s="7">
        <f t="shared" si="191"/>
        <v>0</v>
      </c>
      <c r="L1260" s="7">
        <f t="shared" si="192"/>
        <v>0</v>
      </c>
      <c r="M1260" s="7">
        <f t="shared" si="193"/>
        <v>0</v>
      </c>
      <c r="N1260" s="7">
        <f t="shared" si="194"/>
        <v>0</v>
      </c>
      <c r="O1260" s="7">
        <f t="shared" si="195"/>
        <v>0</v>
      </c>
      <c r="P1260" s="7">
        <f t="shared" si="196"/>
        <v>0</v>
      </c>
      <c r="Q1260" s="7">
        <f t="shared" si="197"/>
        <v>0</v>
      </c>
      <c r="R1260" s="7">
        <f t="shared" si="198"/>
        <v>0</v>
      </c>
      <c r="S1260" s="7">
        <f t="shared" si="199"/>
        <v>0</v>
      </c>
    </row>
    <row r="1261" spans="8:19" x14ac:dyDescent="0.3">
      <c r="H1261" s="2">
        <f t="shared" si="190"/>
        <v>0</v>
      </c>
      <c r="K1261" s="7">
        <f t="shared" si="191"/>
        <v>0</v>
      </c>
      <c r="L1261" s="7">
        <f t="shared" si="192"/>
        <v>0</v>
      </c>
      <c r="M1261" s="7">
        <f t="shared" si="193"/>
        <v>0</v>
      </c>
      <c r="N1261" s="7">
        <f t="shared" si="194"/>
        <v>0</v>
      </c>
      <c r="O1261" s="7">
        <f t="shared" si="195"/>
        <v>0</v>
      </c>
      <c r="P1261" s="7">
        <f t="shared" si="196"/>
        <v>0</v>
      </c>
      <c r="Q1261" s="7">
        <f t="shared" si="197"/>
        <v>0</v>
      </c>
      <c r="R1261" s="7">
        <f t="shared" si="198"/>
        <v>0</v>
      </c>
      <c r="S1261" s="7">
        <f t="shared" si="199"/>
        <v>0</v>
      </c>
    </row>
    <row r="1262" spans="8:19" x14ac:dyDescent="0.3">
      <c r="H1262" s="2">
        <f t="shared" si="190"/>
        <v>0</v>
      </c>
      <c r="K1262" s="7">
        <f t="shared" si="191"/>
        <v>0</v>
      </c>
      <c r="L1262" s="7">
        <f t="shared" si="192"/>
        <v>0</v>
      </c>
      <c r="M1262" s="7">
        <f t="shared" si="193"/>
        <v>0</v>
      </c>
      <c r="N1262" s="7">
        <f t="shared" si="194"/>
        <v>0</v>
      </c>
      <c r="O1262" s="7">
        <f t="shared" si="195"/>
        <v>0</v>
      </c>
      <c r="P1262" s="7">
        <f t="shared" si="196"/>
        <v>0</v>
      </c>
      <c r="Q1262" s="7">
        <f t="shared" si="197"/>
        <v>0</v>
      </c>
      <c r="R1262" s="7">
        <f t="shared" si="198"/>
        <v>0</v>
      </c>
      <c r="S1262" s="7">
        <f t="shared" si="199"/>
        <v>0</v>
      </c>
    </row>
    <row r="1263" spans="8:19" x14ac:dyDescent="0.3">
      <c r="H1263" s="2">
        <f t="shared" si="190"/>
        <v>0</v>
      </c>
      <c r="K1263" s="7">
        <f t="shared" si="191"/>
        <v>0</v>
      </c>
      <c r="L1263" s="7">
        <f t="shared" si="192"/>
        <v>0</v>
      </c>
      <c r="M1263" s="7">
        <f t="shared" si="193"/>
        <v>0</v>
      </c>
      <c r="N1263" s="7">
        <f t="shared" si="194"/>
        <v>0</v>
      </c>
      <c r="O1263" s="7">
        <f t="shared" si="195"/>
        <v>0</v>
      </c>
      <c r="P1263" s="7">
        <f t="shared" si="196"/>
        <v>0</v>
      </c>
      <c r="Q1263" s="7">
        <f t="shared" si="197"/>
        <v>0</v>
      </c>
      <c r="R1263" s="7">
        <f t="shared" si="198"/>
        <v>0</v>
      </c>
      <c r="S1263" s="7">
        <f t="shared" si="199"/>
        <v>0</v>
      </c>
    </row>
    <row r="1264" spans="8:19" x14ac:dyDescent="0.3">
      <c r="H1264" s="2">
        <f t="shared" si="190"/>
        <v>0</v>
      </c>
      <c r="K1264" s="7">
        <f t="shared" si="191"/>
        <v>0</v>
      </c>
      <c r="L1264" s="7">
        <f t="shared" si="192"/>
        <v>0</v>
      </c>
      <c r="M1264" s="7">
        <f t="shared" si="193"/>
        <v>0</v>
      </c>
      <c r="N1264" s="7">
        <f t="shared" si="194"/>
        <v>0</v>
      </c>
      <c r="O1264" s="7">
        <f t="shared" si="195"/>
        <v>0</v>
      </c>
      <c r="P1264" s="7">
        <f t="shared" si="196"/>
        <v>0</v>
      </c>
      <c r="Q1264" s="7">
        <f t="shared" si="197"/>
        <v>0</v>
      </c>
      <c r="R1264" s="7">
        <f t="shared" si="198"/>
        <v>0</v>
      </c>
      <c r="S1264" s="7">
        <f t="shared" si="199"/>
        <v>0</v>
      </c>
    </row>
    <row r="1265" spans="8:19" x14ac:dyDescent="0.3">
      <c r="H1265" s="2">
        <f t="shared" si="190"/>
        <v>0</v>
      </c>
      <c r="K1265" s="7">
        <f t="shared" si="191"/>
        <v>0</v>
      </c>
      <c r="L1265" s="7">
        <f t="shared" si="192"/>
        <v>0</v>
      </c>
      <c r="M1265" s="7">
        <f t="shared" si="193"/>
        <v>0</v>
      </c>
      <c r="N1265" s="7">
        <f t="shared" si="194"/>
        <v>0</v>
      </c>
      <c r="O1265" s="7">
        <f t="shared" si="195"/>
        <v>0</v>
      </c>
      <c r="P1265" s="7">
        <f t="shared" si="196"/>
        <v>0</v>
      </c>
      <c r="Q1265" s="7">
        <f t="shared" si="197"/>
        <v>0</v>
      </c>
      <c r="R1265" s="7">
        <f t="shared" si="198"/>
        <v>0</v>
      </c>
      <c r="S1265" s="7">
        <f t="shared" si="199"/>
        <v>0</v>
      </c>
    </row>
    <row r="1266" spans="8:19" x14ac:dyDescent="0.3">
      <c r="H1266" s="2">
        <f t="shared" si="190"/>
        <v>0</v>
      </c>
      <c r="K1266" s="7">
        <f t="shared" si="191"/>
        <v>0</v>
      </c>
      <c r="L1266" s="7">
        <f t="shared" si="192"/>
        <v>0</v>
      </c>
      <c r="M1266" s="7">
        <f t="shared" si="193"/>
        <v>0</v>
      </c>
      <c r="N1266" s="7">
        <f t="shared" si="194"/>
        <v>0</v>
      </c>
      <c r="O1266" s="7">
        <f t="shared" si="195"/>
        <v>0</v>
      </c>
      <c r="P1266" s="7">
        <f t="shared" si="196"/>
        <v>0</v>
      </c>
      <c r="Q1266" s="7">
        <f t="shared" si="197"/>
        <v>0</v>
      </c>
      <c r="R1266" s="7">
        <f t="shared" si="198"/>
        <v>0</v>
      </c>
      <c r="S1266" s="7">
        <f t="shared" si="199"/>
        <v>0</v>
      </c>
    </row>
    <row r="1267" spans="8:19" x14ac:dyDescent="0.3">
      <c r="H1267" s="2">
        <f t="shared" si="190"/>
        <v>0</v>
      </c>
      <c r="K1267" s="7">
        <f t="shared" si="191"/>
        <v>0</v>
      </c>
      <c r="L1267" s="7">
        <f t="shared" si="192"/>
        <v>0</v>
      </c>
      <c r="M1267" s="7">
        <f t="shared" si="193"/>
        <v>0</v>
      </c>
      <c r="N1267" s="7">
        <f t="shared" si="194"/>
        <v>0</v>
      </c>
      <c r="O1267" s="7">
        <f t="shared" si="195"/>
        <v>0</v>
      </c>
      <c r="P1267" s="7">
        <f t="shared" si="196"/>
        <v>0</v>
      </c>
      <c r="Q1267" s="7">
        <f t="shared" si="197"/>
        <v>0</v>
      </c>
      <c r="R1267" s="7">
        <f t="shared" si="198"/>
        <v>0</v>
      </c>
      <c r="S1267" s="7">
        <f t="shared" si="199"/>
        <v>0</v>
      </c>
    </row>
    <row r="1268" spans="8:19" x14ac:dyDescent="0.3">
      <c r="H1268" s="2">
        <f t="shared" si="190"/>
        <v>0</v>
      </c>
      <c r="K1268" s="7">
        <f t="shared" si="191"/>
        <v>0</v>
      </c>
      <c r="L1268" s="7">
        <f t="shared" si="192"/>
        <v>0</v>
      </c>
      <c r="M1268" s="7">
        <f t="shared" si="193"/>
        <v>0</v>
      </c>
      <c r="N1268" s="7">
        <f t="shared" si="194"/>
        <v>0</v>
      </c>
      <c r="O1268" s="7">
        <f t="shared" si="195"/>
        <v>0</v>
      </c>
      <c r="P1268" s="7">
        <f t="shared" si="196"/>
        <v>0</v>
      </c>
      <c r="Q1268" s="7">
        <f t="shared" si="197"/>
        <v>0</v>
      </c>
      <c r="R1268" s="7">
        <f t="shared" si="198"/>
        <v>0</v>
      </c>
      <c r="S1268" s="7">
        <f t="shared" si="199"/>
        <v>0</v>
      </c>
    </row>
    <row r="1269" spans="8:19" x14ac:dyDescent="0.3">
      <c r="H1269" s="2">
        <f t="shared" si="190"/>
        <v>0</v>
      </c>
      <c r="K1269" s="7">
        <f t="shared" si="191"/>
        <v>0</v>
      </c>
      <c r="L1269" s="7">
        <f t="shared" si="192"/>
        <v>0</v>
      </c>
      <c r="M1269" s="7">
        <f t="shared" si="193"/>
        <v>0</v>
      </c>
      <c r="N1269" s="7">
        <f t="shared" si="194"/>
        <v>0</v>
      </c>
      <c r="O1269" s="7">
        <f t="shared" si="195"/>
        <v>0</v>
      </c>
      <c r="P1269" s="7">
        <f t="shared" si="196"/>
        <v>0</v>
      </c>
      <c r="Q1269" s="7">
        <f t="shared" si="197"/>
        <v>0</v>
      </c>
      <c r="R1269" s="7">
        <f t="shared" si="198"/>
        <v>0</v>
      </c>
      <c r="S1269" s="7">
        <f t="shared" si="199"/>
        <v>0</v>
      </c>
    </row>
    <row r="1270" spans="8:19" x14ac:dyDescent="0.3">
      <c r="H1270" s="2">
        <f t="shared" si="190"/>
        <v>0</v>
      </c>
      <c r="K1270" s="7">
        <f t="shared" si="191"/>
        <v>0</v>
      </c>
      <c r="L1270" s="7">
        <f t="shared" si="192"/>
        <v>0</v>
      </c>
      <c r="M1270" s="7">
        <f t="shared" si="193"/>
        <v>0</v>
      </c>
      <c r="N1270" s="7">
        <f t="shared" si="194"/>
        <v>0</v>
      </c>
      <c r="O1270" s="7">
        <f t="shared" si="195"/>
        <v>0</v>
      </c>
      <c r="P1270" s="7">
        <f t="shared" si="196"/>
        <v>0</v>
      </c>
      <c r="Q1270" s="7">
        <f t="shared" si="197"/>
        <v>0</v>
      </c>
      <c r="R1270" s="7">
        <f t="shared" si="198"/>
        <v>0</v>
      </c>
      <c r="S1270" s="7">
        <f t="shared" si="199"/>
        <v>0</v>
      </c>
    </row>
    <row r="1271" spans="8:19" x14ac:dyDescent="0.3">
      <c r="H1271" s="2">
        <f t="shared" si="190"/>
        <v>0</v>
      </c>
      <c r="K1271" s="7">
        <f t="shared" si="191"/>
        <v>0</v>
      </c>
      <c r="L1271" s="7">
        <f t="shared" si="192"/>
        <v>0</v>
      </c>
      <c r="M1271" s="7">
        <f t="shared" si="193"/>
        <v>0</v>
      </c>
      <c r="N1271" s="7">
        <f t="shared" si="194"/>
        <v>0</v>
      </c>
      <c r="O1271" s="7">
        <f t="shared" si="195"/>
        <v>0</v>
      </c>
      <c r="P1271" s="7">
        <f t="shared" si="196"/>
        <v>0</v>
      </c>
      <c r="Q1271" s="7">
        <f t="shared" si="197"/>
        <v>0</v>
      </c>
      <c r="R1271" s="7">
        <f t="shared" si="198"/>
        <v>0</v>
      </c>
      <c r="S1271" s="7">
        <f t="shared" si="199"/>
        <v>0</v>
      </c>
    </row>
    <row r="1272" spans="8:19" x14ac:dyDescent="0.3">
      <c r="H1272" s="2">
        <f t="shared" si="190"/>
        <v>0</v>
      </c>
      <c r="K1272" s="7">
        <f t="shared" si="191"/>
        <v>0</v>
      </c>
      <c r="L1272" s="7">
        <f t="shared" si="192"/>
        <v>0</v>
      </c>
      <c r="M1272" s="7">
        <f t="shared" si="193"/>
        <v>0</v>
      </c>
      <c r="N1272" s="7">
        <f t="shared" si="194"/>
        <v>0</v>
      </c>
      <c r="O1272" s="7">
        <f t="shared" si="195"/>
        <v>0</v>
      </c>
      <c r="P1272" s="7">
        <f t="shared" si="196"/>
        <v>0</v>
      </c>
      <c r="Q1272" s="7">
        <f t="shared" si="197"/>
        <v>0</v>
      </c>
      <c r="R1272" s="7">
        <f t="shared" si="198"/>
        <v>0</v>
      </c>
      <c r="S1272" s="7">
        <f t="shared" si="199"/>
        <v>0</v>
      </c>
    </row>
    <row r="1273" spans="8:19" x14ac:dyDescent="0.3">
      <c r="H1273" s="2">
        <f t="shared" si="190"/>
        <v>0</v>
      </c>
      <c r="K1273" s="7">
        <f t="shared" si="191"/>
        <v>0</v>
      </c>
      <c r="L1273" s="7">
        <f t="shared" si="192"/>
        <v>0</v>
      </c>
      <c r="M1273" s="7">
        <f t="shared" si="193"/>
        <v>0</v>
      </c>
      <c r="N1273" s="7">
        <f t="shared" si="194"/>
        <v>0</v>
      </c>
      <c r="O1273" s="7">
        <f t="shared" si="195"/>
        <v>0</v>
      </c>
      <c r="P1273" s="7">
        <f t="shared" si="196"/>
        <v>0</v>
      </c>
      <c r="Q1273" s="7">
        <f t="shared" si="197"/>
        <v>0</v>
      </c>
      <c r="R1273" s="7">
        <f t="shared" si="198"/>
        <v>0</v>
      </c>
      <c r="S1273" s="7">
        <f t="shared" si="199"/>
        <v>0</v>
      </c>
    </row>
    <row r="1274" spans="8:19" x14ac:dyDescent="0.3">
      <c r="H1274" s="2">
        <f t="shared" si="190"/>
        <v>0</v>
      </c>
      <c r="K1274" s="7">
        <f t="shared" si="191"/>
        <v>0</v>
      </c>
      <c r="L1274" s="7">
        <f t="shared" si="192"/>
        <v>0</v>
      </c>
      <c r="M1274" s="7">
        <f t="shared" si="193"/>
        <v>0</v>
      </c>
      <c r="N1274" s="7">
        <f t="shared" si="194"/>
        <v>0</v>
      </c>
      <c r="O1274" s="7">
        <f t="shared" si="195"/>
        <v>0</v>
      </c>
      <c r="P1274" s="7">
        <f t="shared" si="196"/>
        <v>0</v>
      </c>
      <c r="Q1274" s="7">
        <f t="shared" si="197"/>
        <v>0</v>
      </c>
      <c r="R1274" s="7">
        <f t="shared" si="198"/>
        <v>0</v>
      </c>
      <c r="S1274" s="7">
        <f t="shared" si="199"/>
        <v>0</v>
      </c>
    </row>
  </sheetData>
  <sheetProtection algorithmName="SHA-512" hashValue="FWgsI7fft5X7AEHsB9kJCvIrstq74DjvrGhfACrb2v8hjexnrPJu5nUe6qVZCD/TNaZWAi/2Uxd6UZsamkolYQ==" saltValue="xE8z1nxDekrIxlbvyelgug==" spinCount="100000" sheet="1" objects="1" scenarios="1"/>
  <phoneticPr fontId="3" type="noConversion"/>
  <pageMargins left="0.7" right="0.7" top="0.75" bottom="0.75" header="0.3" footer="0.3"/>
  <pageSetup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B2867A0-21E9-4263-9652-C13BA5B9B301}">
          <x14:formula1>
            <xm:f>Sheet2!$A$2:$A$4</xm:f>
          </x14:formula1>
          <xm:sqref>D2:D1048576</xm:sqref>
        </x14:dataValidation>
        <x14:dataValidation type="list" allowBlank="1" showInputMessage="1" showErrorMessage="1" xr:uid="{9F227E89-A302-4EC4-A6DC-B466F4E6D5E8}">
          <x14:formula1>
            <xm:f>Sheet2!$C$2:$C$6</xm:f>
          </x14:formula1>
          <xm:sqref>F2:F1048576 G910:G1048576</xm:sqref>
        </x14:dataValidation>
        <x14:dataValidation type="list" allowBlank="1" showInputMessage="1" showErrorMessage="1" xr:uid="{23323B1B-A5C9-4179-BF8D-52DD7ED73E4E}">
          <x14:formula1>
            <xm:f>Sheet2!$B$2:$B$6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DD22-2B34-4D93-A671-42C33C08D34E}">
  <dimension ref="A1:C6"/>
  <sheetViews>
    <sheetView workbookViewId="0">
      <selection activeCell="C6" sqref="C6"/>
    </sheetView>
  </sheetViews>
  <sheetFormatPr defaultRowHeight="14.4" x14ac:dyDescent="0.3"/>
  <cols>
    <col min="1" max="1" width="11.21875" bestFit="1" customWidth="1"/>
    <col min="2" max="2" width="24.44140625" bestFit="1" customWidth="1"/>
    <col min="3" max="3" width="39.77734375" customWidth="1"/>
  </cols>
  <sheetData>
    <row r="1" spans="1:3" x14ac:dyDescent="0.3">
      <c r="A1" t="s">
        <v>3</v>
      </c>
      <c r="B1" t="s">
        <v>4</v>
      </c>
      <c r="C1" t="s">
        <v>5</v>
      </c>
    </row>
    <row r="2" spans="1:3" x14ac:dyDescent="0.3">
      <c r="A2" t="s">
        <v>7</v>
      </c>
      <c r="B2" t="s">
        <v>10</v>
      </c>
      <c r="C2" t="s">
        <v>28</v>
      </c>
    </row>
    <row r="3" spans="1:3" x14ac:dyDescent="0.3">
      <c r="A3" t="s">
        <v>8</v>
      </c>
      <c r="B3" t="s">
        <v>11</v>
      </c>
      <c r="C3" t="s">
        <v>29</v>
      </c>
    </row>
    <row r="4" spans="1:3" x14ac:dyDescent="0.3">
      <c r="A4" t="s">
        <v>9</v>
      </c>
      <c r="B4" t="s">
        <v>22</v>
      </c>
      <c r="C4" t="s">
        <v>30</v>
      </c>
    </row>
    <row r="5" spans="1:3" x14ac:dyDescent="0.3">
      <c r="B5" t="s">
        <v>23</v>
      </c>
      <c r="C5" t="s">
        <v>31</v>
      </c>
    </row>
    <row r="6" spans="1:3" x14ac:dyDescent="0.3">
      <c r="B6" t="s">
        <v>12</v>
      </c>
      <c r="C6" t="s">
        <v>32</v>
      </c>
    </row>
  </sheetData>
  <sheetProtection algorithmName="SHA-512" hashValue="/qdOdbHw/Fe5v7VZeD75H229f37LODMs2JCNvJ1CPMmL8Fm4R3o0abG16RT3PqdKFJcnmhmEgHD9FrATC22SBQ==" saltValue="m7P+wmfJ9JuFTQo4OCx4s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Calder</dc:creator>
  <cp:lastModifiedBy>Kylie Hermansen</cp:lastModifiedBy>
  <dcterms:created xsi:type="dcterms:W3CDTF">2022-03-04T23:53:52Z</dcterms:created>
  <dcterms:modified xsi:type="dcterms:W3CDTF">2025-02-26T23:51:55Z</dcterms:modified>
</cp:coreProperties>
</file>